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相关照片和文献20250108\2科学数据文章观测数据分析241016\雨量\2024年雨量气象数据\"/>
    </mc:Choice>
  </mc:AlternateContent>
  <xr:revisionPtr revIDLastSave="0" documentId="13_ncr:1_{694EDB13-B57F-455A-BD08-0CFA661D90E2}" xr6:coauthVersionLast="47" xr6:coauthVersionMax="47" xr10:uidLastSave="{00000000-0000-0000-0000-000000000000}"/>
  <bookViews>
    <workbookView xWindow="6330" yWindow="6870" windowWidth="44325" windowHeight="16215" firstSheet="1" activeTab="11" xr2:uid="{F65FAC50-752F-46CB-83AF-02CFE57678FD}"/>
  </bookViews>
  <sheets>
    <sheet name="观测站Observation station" sheetId="15" r:id="rId1"/>
    <sheet name="下新村 Xiaxincun" sheetId="17" r:id="rId2"/>
    <sheet name="蚂蚁坪 Mayiping " sheetId="18" r:id="rId3"/>
    <sheet name="王家垭口 Wangjiayakou" sheetId="19" r:id="rId4"/>
    <sheet name="小尖风 Xiaojianfeng" sheetId="21" r:id="rId5"/>
    <sheet name="李家垭口 Lijiayakou" sheetId="23" r:id="rId6"/>
    <sheet name="蒋家沟汇口 Huikou" sheetId="22" r:id="rId7"/>
    <sheet name="椅子凹 Yiziwa" sheetId="24" r:id="rId8"/>
    <sheet name="弯房子 Wanfangzi" sheetId="25" r:id="rId9"/>
    <sheet name="松林干 Songlingan" sheetId="26" r:id="rId10"/>
    <sheet name="小江汇口  Xiaojianghuikou" sheetId="16" r:id="rId11"/>
    <sheet name="大白泥 Dabaini" sheetId="14" r:id="rId12"/>
    <sheet name="东川港 Dongchuangang" sheetId="20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8" l="1"/>
  <c r="AH10" i="18"/>
  <c r="AH11" i="18"/>
  <c r="AH12" i="18"/>
  <c r="AH13" i="18"/>
  <c r="AH14" i="18"/>
  <c r="AH11" i="16"/>
  <c r="AH12" i="16"/>
  <c r="AH13" i="16"/>
  <c r="AH14" i="16"/>
  <c r="AH8" i="15"/>
  <c r="AH9" i="15"/>
  <c r="AH10" i="15"/>
  <c r="AH11" i="15"/>
  <c r="AH12" i="15"/>
  <c r="AH13" i="15"/>
  <c r="AH14" i="15"/>
  <c r="AH9" i="14"/>
  <c r="AH10" i="14"/>
  <c r="AH11" i="14"/>
  <c r="AH12" i="14"/>
  <c r="AH13" i="14"/>
  <c r="AH14" i="14"/>
</calcChain>
</file>

<file path=xl/sharedStrings.xml><?xml version="1.0" encoding="utf-8"?>
<sst xmlns="http://schemas.openxmlformats.org/spreadsheetml/2006/main" count="2499" uniqueCount="19">
  <si>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</si>
  <si>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</si>
  <si>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t>--</t>
  </si>
  <si>
    <r>
      <rPr>
        <b/>
        <sz val="18"/>
        <color theme="1"/>
        <rFont val="宋体"/>
        <family val="3"/>
        <charset val="134"/>
      </rPr>
      <t>大白泥日降雨统计</t>
    </r>
    <r>
      <rPr>
        <b/>
        <sz val="18"/>
        <color theme="1"/>
        <rFont val="Times New Roman"/>
        <family val="1"/>
      </rPr>
      <t>Daily rainfall at  Dabaini  Station</t>
    </r>
    <r>
      <rPr>
        <b/>
        <sz val="18"/>
        <color theme="1"/>
        <rFont val="宋体"/>
        <family val="3"/>
        <charset val="134"/>
      </rPr>
      <t xml:space="preserve"> (</t>
    </r>
    <r>
      <rPr>
        <b/>
        <sz val="18"/>
        <color theme="1"/>
        <rFont val="Times New Roman"/>
        <family val="3"/>
      </rPr>
      <t>mm</t>
    </r>
    <r>
      <rPr>
        <b/>
        <sz val="18"/>
        <color theme="1"/>
        <rFont val="宋体"/>
        <family val="3"/>
        <charset val="134"/>
      </rPr>
      <t>)</t>
    </r>
    <r>
      <rPr>
        <b/>
        <sz val="18"/>
        <color theme="1"/>
        <rFont val="Times New Roman"/>
        <family val="1"/>
      </rPr>
      <t xml:space="preserve">  (103.2086195°, 26.00064217° ) </t>
    </r>
    <phoneticPr fontId="1" type="noConversion"/>
  </si>
  <si>
    <r>
      <rPr>
        <b/>
        <sz val="18"/>
        <color theme="1"/>
        <rFont val="宋体"/>
        <family val="3"/>
        <charset val="134"/>
      </rPr>
      <t>蒋家沟汇口日降雨统计</t>
    </r>
    <r>
      <rPr>
        <b/>
        <sz val="18"/>
        <color theme="1"/>
        <rFont val="Times New Roman"/>
        <family val="1"/>
      </rPr>
      <t xml:space="preserve">Daily rainfall at Huikou Station </t>
    </r>
    <r>
      <rPr>
        <b/>
        <sz val="18"/>
        <color theme="1"/>
        <rFont val="宋体"/>
        <family val="3"/>
        <charset val="134"/>
      </rPr>
      <t>(</t>
    </r>
    <r>
      <rPr>
        <b/>
        <sz val="18"/>
        <color theme="1"/>
        <rFont val="Times New Roman"/>
        <family val="3"/>
      </rPr>
      <t>mm</t>
    </r>
    <r>
      <rPr>
        <b/>
        <sz val="18"/>
        <color theme="1"/>
        <rFont val="宋体"/>
        <family val="3"/>
        <charset val="134"/>
      </rPr>
      <t>)</t>
    </r>
    <r>
      <rPr>
        <b/>
        <sz val="18"/>
        <color theme="1"/>
        <rFont val="Times New Roman"/>
        <family val="1"/>
      </rPr>
      <t xml:space="preserve"> (103.1614254°</t>
    </r>
    <r>
      <rPr>
        <b/>
        <sz val="18"/>
        <color theme="1"/>
        <rFont val="宋体"/>
        <family val="1"/>
        <charset val="134"/>
      </rPr>
      <t>,</t>
    </r>
    <r>
      <rPr>
        <b/>
        <sz val="18"/>
        <color theme="1"/>
        <rFont val="Times New Roman"/>
        <family val="1"/>
      </rPr>
      <t xml:space="preserve">26.25024653° ) </t>
    </r>
    <phoneticPr fontId="1" type="noConversion"/>
  </si>
  <si>
    <r>
      <rPr>
        <b/>
        <sz val="18"/>
        <color theme="1"/>
        <rFont val="宋体"/>
        <family val="3"/>
        <charset val="134"/>
      </rPr>
      <t>东川港日降雨统计</t>
    </r>
    <r>
      <rPr>
        <b/>
        <sz val="18"/>
        <color theme="1"/>
        <rFont val="Times New Roman"/>
        <family val="1"/>
      </rPr>
      <t xml:space="preserve">Daily rainfall at Dongchuangang Station (mm)  ( 103.0721684°, 26.44661493°) </t>
    </r>
    <phoneticPr fontId="1" type="noConversion"/>
  </si>
  <si>
    <r>
      <rPr>
        <b/>
        <sz val="18"/>
        <color theme="1"/>
        <rFont val="宋体"/>
        <family val="3"/>
        <charset val="134"/>
      </rPr>
      <t>蚂蚁坪日降雨统计</t>
    </r>
    <r>
      <rPr>
        <b/>
        <sz val="18"/>
        <color theme="1"/>
        <rFont val="Times New Roman"/>
        <family val="1"/>
      </rPr>
      <t xml:space="preserve">Daily rainfall at Mayiping Station </t>
    </r>
    <r>
      <rPr>
        <b/>
        <sz val="18"/>
        <color theme="1"/>
        <rFont val="Times New Roman"/>
        <family val="3"/>
      </rPr>
      <t xml:space="preserve">(mm) </t>
    </r>
    <r>
      <rPr>
        <b/>
        <sz val="18"/>
        <color theme="1"/>
        <rFont val="Times New Roman"/>
        <family val="1"/>
      </rPr>
      <t xml:space="preserve"> (103.204424°, 26.26449737 °) </t>
    </r>
    <phoneticPr fontId="1" type="noConversion"/>
  </si>
  <si>
    <r>
      <rPr>
        <b/>
        <sz val="18"/>
        <color theme="1"/>
        <rFont val="宋体"/>
        <family val="3"/>
        <charset val="134"/>
      </rPr>
      <t>观测站日降雨统计</t>
    </r>
    <r>
      <rPr>
        <b/>
        <sz val="18"/>
        <color theme="1"/>
        <rFont val="Times New Roman"/>
        <family val="1"/>
      </rPr>
      <t xml:space="preserve">Daily rainfall at  Observatio  Station </t>
    </r>
    <r>
      <rPr>
        <b/>
        <sz val="18"/>
        <color theme="1"/>
        <rFont val="Times New Roman"/>
        <family val="3"/>
      </rPr>
      <t xml:space="preserve">(mm) </t>
    </r>
    <r>
      <rPr>
        <b/>
        <sz val="18"/>
        <color theme="1"/>
        <rFont val="Times New Roman"/>
        <family val="1"/>
      </rPr>
      <t xml:space="preserve"> ( 103.1338278°, 26.24533358°) 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</si>
  <si>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</si>
  <si>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</si>
  <si>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NA</t>
  </si>
  <si>
    <r>
      <rPr>
        <b/>
        <sz val="18"/>
        <color theme="1"/>
        <rFont val="宋体"/>
        <family val="3"/>
        <charset val="134"/>
      </rPr>
      <t>下新村日降雨统计</t>
    </r>
    <r>
      <rPr>
        <b/>
        <sz val="18"/>
        <color theme="1"/>
        <rFont val="Times New Roman"/>
        <family val="1"/>
      </rPr>
      <t xml:space="preserve">Daily rainfall at  Xiaoxincun Station </t>
    </r>
    <r>
      <rPr>
        <b/>
        <sz val="18"/>
        <color theme="1"/>
        <rFont val="Times New Roman"/>
        <family val="3"/>
      </rPr>
      <t xml:space="preserve">(mm) </t>
    </r>
    <r>
      <rPr>
        <b/>
        <sz val="18"/>
        <color theme="1"/>
        <rFont val="Times New Roman"/>
        <family val="1"/>
      </rPr>
      <t xml:space="preserve"> (103.1525714°, 26.27467608° ) </t>
    </r>
    <phoneticPr fontId="1" type="noConversion"/>
  </si>
  <si>
    <r>
      <rPr>
        <b/>
        <sz val="18"/>
        <color theme="1"/>
        <rFont val="宋体"/>
        <family val="3"/>
        <charset val="134"/>
      </rPr>
      <t>王家丫口日降雨统计</t>
    </r>
    <r>
      <rPr>
        <b/>
        <sz val="18"/>
        <color theme="1"/>
        <rFont val="Times New Roman"/>
        <family val="1"/>
      </rPr>
      <t>Daily rainfall at Wangjiayakou Station (mm ) (103.1946387°, 26.28152857°)</t>
    </r>
    <phoneticPr fontId="1" type="noConversion"/>
  </si>
  <si>
    <r>
      <rPr>
        <b/>
        <sz val="18"/>
        <color theme="1"/>
        <rFont val="宋体"/>
        <family val="3"/>
        <charset val="134"/>
      </rPr>
      <t>小尖风日降雨统计</t>
    </r>
    <r>
      <rPr>
        <b/>
        <sz val="18"/>
        <color theme="1"/>
        <rFont val="Times New Roman"/>
        <family val="1"/>
      </rPr>
      <t xml:space="preserve">Daily rainfall at Xiaojianfeng Station </t>
    </r>
    <r>
      <rPr>
        <b/>
        <sz val="18"/>
        <color theme="1"/>
        <rFont val="Times New Roman"/>
        <family val="3"/>
      </rPr>
      <t xml:space="preserve">(mm)  </t>
    </r>
    <r>
      <rPr>
        <b/>
        <sz val="18"/>
        <color theme="1"/>
        <rFont val="Times New Roman"/>
        <family val="1"/>
      </rPr>
      <t xml:space="preserve">  (103.1807558°,  26.27242973° ) </t>
    </r>
    <phoneticPr fontId="1" type="noConversion"/>
  </si>
  <si>
    <r>
      <rPr>
        <b/>
        <sz val="18"/>
        <color theme="1"/>
        <rFont val="宋体"/>
        <family val="3"/>
        <charset val="134"/>
      </rPr>
      <t>李家丫口日降雨统计</t>
    </r>
    <r>
      <rPr>
        <b/>
        <sz val="18"/>
        <color theme="1"/>
        <rFont val="Times New Roman"/>
        <family val="1"/>
      </rPr>
      <t xml:space="preserve">Daily rainfall at     Station </t>
    </r>
    <r>
      <rPr>
        <b/>
        <sz val="18"/>
        <color theme="1"/>
        <rFont val="Times New Roman"/>
        <family val="3"/>
      </rPr>
      <t xml:space="preserve">(mm)  </t>
    </r>
    <r>
      <rPr>
        <b/>
        <sz val="18"/>
        <color theme="1"/>
        <rFont val="Times New Roman"/>
        <family val="1"/>
      </rPr>
      <t xml:space="preserve">  (103.1777488°,  26.28481295° ) </t>
    </r>
    <phoneticPr fontId="1" type="noConversion"/>
  </si>
  <si>
    <r>
      <rPr>
        <b/>
        <sz val="18"/>
        <color theme="1"/>
        <rFont val="宋体"/>
        <family val="3"/>
        <charset val="134"/>
      </rPr>
      <t>椅子凹日降雨统计</t>
    </r>
    <r>
      <rPr>
        <b/>
        <sz val="18"/>
        <color theme="1"/>
        <rFont val="Times New Roman"/>
        <family val="1"/>
      </rPr>
      <t xml:space="preserve">Daily rainfall at Yiziwa Station </t>
    </r>
    <r>
      <rPr>
        <b/>
        <sz val="18"/>
        <color theme="1"/>
        <rFont val="宋体"/>
        <family val="3"/>
        <charset val="134"/>
      </rPr>
      <t>(</t>
    </r>
    <r>
      <rPr>
        <b/>
        <sz val="18"/>
        <color theme="1"/>
        <rFont val="Times New Roman"/>
        <family val="3"/>
      </rPr>
      <t>mm</t>
    </r>
    <r>
      <rPr>
        <b/>
        <sz val="18"/>
        <color theme="1"/>
        <rFont val="宋体"/>
        <family val="3"/>
        <charset val="134"/>
      </rPr>
      <t>)</t>
    </r>
    <r>
      <rPr>
        <b/>
        <sz val="18"/>
        <color theme="1"/>
        <rFont val="Times New Roman"/>
        <family val="1"/>
      </rPr>
      <t xml:space="preserve"> (103.1550681°,  26.23746905° ) </t>
    </r>
    <phoneticPr fontId="1" type="noConversion"/>
  </si>
  <si>
    <r>
      <rPr>
        <b/>
        <sz val="18"/>
        <color theme="1"/>
        <rFont val="宋体"/>
        <family val="3"/>
        <charset val="134"/>
      </rPr>
      <t>弯房子日降雨统计</t>
    </r>
    <r>
      <rPr>
        <b/>
        <sz val="18"/>
        <color theme="1"/>
        <rFont val="Times New Roman"/>
        <family val="1"/>
      </rPr>
      <t xml:space="preserve">Daily rainfall at  Wanfangzi Station </t>
    </r>
    <r>
      <rPr>
        <b/>
        <sz val="18"/>
        <color theme="1"/>
        <rFont val="宋体"/>
        <family val="3"/>
        <charset val="134"/>
      </rPr>
      <t>(</t>
    </r>
    <r>
      <rPr>
        <b/>
        <sz val="18"/>
        <color theme="1"/>
        <rFont val="Times New Roman"/>
        <family val="3"/>
      </rPr>
      <t>mm</t>
    </r>
    <r>
      <rPr>
        <b/>
        <sz val="18"/>
        <color theme="1"/>
        <rFont val="宋体"/>
        <family val="3"/>
        <charset val="134"/>
      </rPr>
      <t>)</t>
    </r>
    <r>
      <rPr>
        <b/>
        <sz val="18"/>
        <color theme="1"/>
        <rFont val="Times New Roman"/>
        <family val="1"/>
      </rPr>
      <t xml:space="preserve"> (103.1883027°,  26.2345281° ) </t>
    </r>
    <phoneticPr fontId="1" type="noConversion"/>
  </si>
  <si>
    <r>
      <rPr>
        <b/>
        <sz val="18"/>
        <color theme="1"/>
        <rFont val="宋体"/>
        <family val="3"/>
        <charset val="134"/>
      </rPr>
      <t>松林干日降雨统计</t>
    </r>
    <r>
      <rPr>
        <b/>
        <sz val="18"/>
        <color theme="1"/>
        <rFont val="Times New Roman"/>
        <family val="1"/>
      </rPr>
      <t xml:space="preserve">Daily rainfall at Songlingan Station </t>
    </r>
    <r>
      <rPr>
        <b/>
        <sz val="18"/>
        <color theme="1"/>
        <rFont val="宋体"/>
        <family val="3"/>
        <charset val="134"/>
      </rPr>
      <t>(</t>
    </r>
    <r>
      <rPr>
        <b/>
        <sz val="18"/>
        <color theme="1"/>
        <rFont val="Times New Roman"/>
        <family val="3"/>
      </rPr>
      <t>mm</t>
    </r>
    <r>
      <rPr>
        <b/>
        <sz val="18"/>
        <color theme="1"/>
        <rFont val="宋体"/>
        <family val="3"/>
        <charset val="134"/>
      </rPr>
      <t>)</t>
    </r>
    <r>
      <rPr>
        <b/>
        <sz val="18"/>
        <color theme="1"/>
        <rFont val="Times New Roman"/>
        <family val="1"/>
      </rPr>
      <t xml:space="preserve"> ( 103.1937802°,  26.25635387°) </t>
    </r>
    <phoneticPr fontId="1" type="noConversion"/>
  </si>
  <si>
    <r>
      <rPr>
        <b/>
        <sz val="18"/>
        <color theme="1"/>
        <rFont val="宋体"/>
        <family val="3"/>
        <charset val="134"/>
      </rPr>
      <t>小江汇口日降雨统计</t>
    </r>
    <r>
      <rPr>
        <b/>
        <sz val="18"/>
        <color theme="1"/>
        <rFont val="Times New Roman"/>
        <family val="1"/>
      </rPr>
      <t xml:space="preserve">Daily rainfall at Xiaojianghuikou Station </t>
    </r>
    <r>
      <rPr>
        <b/>
        <sz val="18"/>
        <color theme="1"/>
        <rFont val="Times New Roman"/>
        <family val="3"/>
      </rPr>
      <t xml:space="preserve">(mm) </t>
    </r>
    <r>
      <rPr>
        <b/>
        <sz val="18"/>
        <color theme="1"/>
        <rFont val="Times New Roman"/>
        <family val="1"/>
      </rPr>
      <t xml:space="preserve">(103.1088446°,  26.2777707° 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</si>
</sst>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0.00"/>
  </numFmts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b/>
      <sz val="18"/>
      <color theme="1"/>
      <name val="宋体"/>
      <family val="3"/>
      <charset val="134"/>
    </font>
    <font>
      <b/>
      <sz val="18"/>
      <color theme="1"/>
      <name val="Times New Roman"/>
      <family val="3"/>
      <charset val="134"/>
    </font>
    <font>
      <b/>
      <sz val="18"/>
      <color theme="1"/>
      <name val="Times New Roman"/>
      <family val="3"/>
    </font>
    <font>
      <sz val="11"/>
      <color indexed="8"/>
      <name val="等线"/>
      <family val="2"/>
      <scheme val="minor"/>
    </font>
    <font>
      <sz val="10"/>
      <color rgb="FF000000"/>
      <name val="Arial"/>
      <family val="2"/>
    </font>
    <font>
      <sz val="14"/>
      <color theme="1"/>
      <name val="宋体"/>
      <family val="3"/>
      <charset val="134"/>
    </font>
    <font>
      <sz val="14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11" fillId="0" borderId="0" xfId="0" applyNumberFormat="1" applyFont="1" applyAlignment="1"/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2">
    <cellStyle name="常规" xfId="0" builtinId="0"/>
    <cellStyle name="常规 2" xfId="1" xr:uid="{8E35CC8B-9ACB-452C-A8A4-DE0FEB126C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614C2-888D-41E4-A198-416CEBBFE5D7}">
  <dimension ref="B1:AH16"/>
  <sheetViews>
    <sheetView workbookViewId="0">
      <selection activeCell="K7" sqref="K7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>
        <v>0.84000000000000008</v>
      </c>
      <c r="L7" s="2"/>
      <c r="M7" s="2">
        <v>2.4799999999999986</v>
      </c>
      <c r="N7" s="2"/>
      <c r="O7" s="2">
        <v>0.04</v>
      </c>
      <c r="P7" s="2"/>
      <c r="Q7" s="2">
        <v>4.5299999999999976</v>
      </c>
      <c r="R7" s="2">
        <v>0.8</v>
      </c>
      <c r="S7" s="2"/>
      <c r="T7" s="2"/>
      <c r="U7" s="2">
        <v>7.2899999999999965</v>
      </c>
      <c r="V7" s="2">
        <v>4.8499999999999979</v>
      </c>
      <c r="W7" s="2"/>
      <c r="X7" s="2"/>
      <c r="Y7" s="2"/>
      <c r="Z7" s="2"/>
      <c r="AA7" s="2"/>
      <c r="AB7" s="2"/>
      <c r="AC7" s="2">
        <v>0.01</v>
      </c>
      <c r="AD7" s="2"/>
      <c r="AE7" s="2"/>
      <c r="AF7" s="2">
        <v>0.04</v>
      </c>
      <c r="AG7" s="2"/>
      <c r="AH7" s="2"/>
    </row>
    <row r="8" spans="2:34" ht="18.75" x14ac:dyDescent="0.2">
      <c r="B8" s="1">
        <v>2024.6</v>
      </c>
      <c r="C8" s="2"/>
      <c r="D8" s="2">
        <v>0.02</v>
      </c>
      <c r="E8" s="2"/>
      <c r="F8" s="2"/>
      <c r="G8" s="2">
        <v>1.3100000000000003</v>
      </c>
      <c r="H8" s="2"/>
      <c r="I8" s="2">
        <v>0.45999999999999996</v>
      </c>
      <c r="J8" s="2">
        <v>68.120000000000033</v>
      </c>
      <c r="K8" s="2">
        <v>2.6</v>
      </c>
      <c r="L8" s="2">
        <v>0.08</v>
      </c>
      <c r="M8" s="2"/>
      <c r="N8" s="2">
        <v>14.489999999999963</v>
      </c>
      <c r="O8" s="2">
        <v>1.9100000000000004</v>
      </c>
      <c r="P8" s="2">
        <v>10.869999999999992</v>
      </c>
      <c r="Q8" s="2">
        <v>0.01</v>
      </c>
      <c r="R8" s="2">
        <v>0.8500000000000002</v>
      </c>
      <c r="S8" s="2">
        <v>48.330000000000005</v>
      </c>
      <c r="T8" s="2">
        <v>56.150000000000084</v>
      </c>
      <c r="U8" s="2">
        <v>3.279999999999998</v>
      </c>
      <c r="V8" s="2"/>
      <c r="W8" s="2">
        <v>0.04</v>
      </c>
      <c r="X8" s="2">
        <v>0.74</v>
      </c>
      <c r="Y8" s="2">
        <v>2.2400000000000007</v>
      </c>
      <c r="Z8" s="2"/>
      <c r="AA8" s="2"/>
      <c r="AB8" s="2">
        <v>0.23</v>
      </c>
      <c r="AC8" s="2">
        <v>2.14</v>
      </c>
      <c r="AD8" s="2"/>
      <c r="AE8" s="2">
        <v>0.04</v>
      </c>
      <c r="AF8" s="2">
        <v>1.05</v>
      </c>
      <c r="AG8" s="2"/>
      <c r="AH8" s="2">
        <f t="shared" ref="AH8:AH14" si="0">SUM(C8:AG8)</f>
        <v>214.96000000000006</v>
      </c>
    </row>
    <row r="9" spans="2:34" ht="18.75" x14ac:dyDescent="0.2">
      <c r="B9" s="1">
        <v>2024.7</v>
      </c>
      <c r="C9" s="2">
        <v>2.2600000000000002</v>
      </c>
      <c r="D9" s="2">
        <v>0.02</v>
      </c>
      <c r="E9" s="2"/>
      <c r="F9" s="2">
        <v>44.829999999999956</v>
      </c>
      <c r="G9" s="2">
        <v>0.55000000000000004</v>
      </c>
      <c r="H9" s="2">
        <v>0.14000000000000001</v>
      </c>
      <c r="I9" s="2"/>
      <c r="J9" s="2"/>
      <c r="K9" s="2"/>
      <c r="L9" s="2"/>
      <c r="M9" s="2"/>
      <c r="N9" s="2">
        <v>0.03</v>
      </c>
      <c r="O9" s="2"/>
      <c r="P9" s="2">
        <v>7.7099999999999902</v>
      </c>
      <c r="Q9" s="2">
        <v>1.03</v>
      </c>
      <c r="R9" s="2"/>
      <c r="S9" s="2"/>
      <c r="T9" s="2"/>
      <c r="U9" s="2"/>
      <c r="V9" s="2"/>
      <c r="W9" s="2">
        <v>0.37</v>
      </c>
      <c r="X9" s="2"/>
      <c r="Y9" s="2"/>
      <c r="Z9" s="2">
        <v>31.159999999999997</v>
      </c>
      <c r="AA9" s="2">
        <v>18.509999999999994</v>
      </c>
      <c r="AB9" s="2">
        <v>0.05</v>
      </c>
      <c r="AC9" s="2"/>
      <c r="AD9" s="2">
        <v>24.229999999999993</v>
      </c>
      <c r="AE9" s="2">
        <v>16.689999999999991</v>
      </c>
      <c r="AF9" s="2">
        <v>3.3799999999999972</v>
      </c>
      <c r="AG9" s="2"/>
      <c r="AH9" s="2">
        <f t="shared" si="0"/>
        <v>150.95999999999992</v>
      </c>
    </row>
    <row r="10" spans="2:34" ht="18.75" x14ac:dyDescent="0.2">
      <c r="B10" s="1">
        <v>2024.8</v>
      </c>
      <c r="C10" s="2"/>
      <c r="D10" s="2"/>
      <c r="E10" s="2">
        <v>2.19</v>
      </c>
      <c r="F10" s="2">
        <v>0.13999999999999999</v>
      </c>
      <c r="G10" s="2"/>
      <c r="H10" s="2">
        <v>1.6400000000000006</v>
      </c>
      <c r="I10" s="2">
        <v>1.3600000000000003</v>
      </c>
      <c r="J10" s="2"/>
      <c r="K10" s="2"/>
      <c r="L10" s="2">
        <v>16.259999999999973</v>
      </c>
      <c r="M10" s="2"/>
      <c r="N10" s="2"/>
      <c r="O10" s="2"/>
      <c r="P10" s="2"/>
      <c r="Q10" s="2">
        <v>2.8499999999999988</v>
      </c>
      <c r="R10" s="2">
        <v>0.57999999999999996</v>
      </c>
      <c r="S10" s="2">
        <v>1.7400000000000002</v>
      </c>
      <c r="T10" s="2"/>
      <c r="U10" s="2"/>
      <c r="V10" s="2"/>
      <c r="W10" s="2"/>
      <c r="X10" s="2"/>
      <c r="Y10" s="2"/>
      <c r="Z10" s="2"/>
      <c r="AA10" s="2">
        <v>5.0699999999999994</v>
      </c>
      <c r="AB10" s="2">
        <v>0.21</v>
      </c>
      <c r="AC10" s="2">
        <v>15.049999999999994</v>
      </c>
      <c r="AD10" s="2"/>
      <c r="AE10" s="2">
        <v>4.2799999999999985</v>
      </c>
      <c r="AF10" s="2">
        <v>0.73</v>
      </c>
      <c r="AG10" s="2">
        <v>5.4999999999999982</v>
      </c>
      <c r="AH10" s="2">
        <f t="shared" si="0"/>
        <v>57.599999999999959</v>
      </c>
    </row>
    <row r="11" spans="2:34" ht="18.75" x14ac:dyDescent="0.2">
      <c r="B11" s="1">
        <v>2024.9</v>
      </c>
      <c r="C11" s="2">
        <v>25.220000000000006</v>
      </c>
      <c r="D11" s="2">
        <v>16.899999999999981</v>
      </c>
      <c r="E11" s="2"/>
      <c r="F11" s="2">
        <v>0.81000000000000016</v>
      </c>
      <c r="G11" s="2">
        <v>0.13</v>
      </c>
      <c r="H11" s="2">
        <v>0.98</v>
      </c>
      <c r="I11" s="2"/>
      <c r="J11" s="2">
        <v>0.79</v>
      </c>
      <c r="K11" s="2">
        <v>1.7000000000000004</v>
      </c>
      <c r="L11" s="2">
        <v>1.7900000000000005</v>
      </c>
      <c r="M11" s="2">
        <v>3.7699999999999982</v>
      </c>
      <c r="N11" s="2"/>
      <c r="O11" s="2"/>
      <c r="P11" s="2"/>
      <c r="Q11" s="2">
        <v>1.1000000000000001</v>
      </c>
      <c r="R11" s="2">
        <v>0.28000000000000003</v>
      </c>
      <c r="S11" s="2">
        <v>0.31</v>
      </c>
      <c r="T11" s="2"/>
      <c r="U11" s="2"/>
      <c r="V11" s="2"/>
      <c r="W11" s="2">
        <v>6.089999999999999</v>
      </c>
      <c r="X11" s="2"/>
      <c r="Y11" s="2"/>
      <c r="Z11" s="2"/>
      <c r="AA11" s="2"/>
      <c r="AB11" s="2">
        <v>2.4400000000000004</v>
      </c>
      <c r="AC11" s="2"/>
      <c r="AD11" s="2"/>
      <c r="AE11" s="2"/>
      <c r="AF11" s="2">
        <v>4.1199999999999966</v>
      </c>
      <c r="AG11" s="2"/>
      <c r="AH11" s="2">
        <f t="shared" si="0"/>
        <v>66.429999999999978</v>
      </c>
    </row>
    <row r="12" spans="2:34" ht="18.75" x14ac:dyDescent="0.2">
      <c r="B12" s="4">
        <v>2024.1</v>
      </c>
      <c r="C12" s="2"/>
      <c r="D12" s="2"/>
      <c r="E12" s="2"/>
      <c r="F12" s="2"/>
      <c r="G12" s="2"/>
      <c r="H12" s="2">
        <v>0.04</v>
      </c>
      <c r="I12" s="2">
        <v>3.07</v>
      </c>
      <c r="J12" s="2">
        <v>1.01</v>
      </c>
      <c r="K12" s="2"/>
      <c r="L12" s="2">
        <v>1.7600000000000005</v>
      </c>
      <c r="M12" s="2">
        <v>2.14</v>
      </c>
      <c r="N12" s="2">
        <v>8.4899999999999967</v>
      </c>
      <c r="O12" s="2">
        <v>7.37</v>
      </c>
      <c r="P12" s="2">
        <v>11.079999999999986</v>
      </c>
      <c r="Q12" s="2">
        <v>1.1700000000000002</v>
      </c>
      <c r="R12" s="2">
        <v>11.789999999999976</v>
      </c>
      <c r="S12" s="2"/>
      <c r="T12" s="2"/>
      <c r="U12" s="2"/>
      <c r="V12" s="2">
        <v>11.67</v>
      </c>
      <c r="W12" s="2"/>
      <c r="X12" s="2">
        <v>0.03</v>
      </c>
      <c r="Y12" s="2">
        <v>0.11000000000000001</v>
      </c>
      <c r="Z12" s="2"/>
      <c r="AA12" s="2"/>
      <c r="AB12" s="2"/>
      <c r="AC12" s="2"/>
      <c r="AD12" s="2"/>
      <c r="AE12" s="2"/>
      <c r="AF12" s="2"/>
      <c r="AG12" s="2"/>
      <c r="AH12" s="2">
        <f t="shared" si="0"/>
        <v>59.729999999999968</v>
      </c>
    </row>
    <row r="13" spans="2:34" ht="18.75" x14ac:dyDescent="0.2">
      <c r="B13" s="1">
        <v>2024.11</v>
      </c>
      <c r="C13" s="2">
        <v>0.94000000000000006</v>
      </c>
      <c r="D13" s="2">
        <v>0.05</v>
      </c>
      <c r="E13" s="2"/>
      <c r="F13" s="2">
        <v>2.9499999999999971</v>
      </c>
      <c r="G13" s="2">
        <v>1.1000000000000001</v>
      </c>
      <c r="H13" s="2">
        <v>2.73</v>
      </c>
      <c r="I13" s="2">
        <v>11.469999999999974</v>
      </c>
      <c r="J13" s="2">
        <v>6.26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0.33</v>
      </c>
      <c r="X13" s="2"/>
      <c r="Y13" s="2">
        <v>0.5</v>
      </c>
      <c r="Z13" s="2"/>
      <c r="AA13" s="2"/>
      <c r="AB13" s="2">
        <v>0.26</v>
      </c>
      <c r="AC13" s="2"/>
      <c r="AD13" s="2"/>
      <c r="AE13" s="2"/>
      <c r="AF13" s="2"/>
      <c r="AG13" s="2"/>
      <c r="AH13" s="2">
        <f t="shared" si="0"/>
        <v>26.589999999999971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f t="shared" si="0"/>
        <v>0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8:AH14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94D76-C54B-4B90-96E1-4F3F431B73EA}">
  <dimension ref="B1:AH16"/>
  <sheetViews>
    <sheetView workbookViewId="0">
      <selection activeCell="Q25" sqref="Q25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 t="s">
        <v>10</v>
      </c>
      <c r="V8" s="2" t="s">
        <v>10</v>
      </c>
      <c r="W8" s="2" t="s">
        <v>10</v>
      </c>
      <c r="X8" s="2" t="s">
        <v>10</v>
      </c>
      <c r="Y8" s="2" t="s">
        <v>10</v>
      </c>
      <c r="Z8" s="2" t="s">
        <v>10</v>
      </c>
      <c r="AA8" s="2" t="s">
        <v>10</v>
      </c>
      <c r="AB8" s="2" t="s">
        <v>10</v>
      </c>
      <c r="AC8" s="2" t="s">
        <v>10</v>
      </c>
      <c r="AD8" s="2" t="s">
        <v>10</v>
      </c>
      <c r="AE8" s="2" t="s">
        <v>10</v>
      </c>
      <c r="AF8" s="2" t="s">
        <v>10</v>
      </c>
      <c r="AG8" s="2"/>
      <c r="AH8" s="2"/>
    </row>
    <row r="9" spans="2:34" ht="18.75" x14ac:dyDescent="0.2">
      <c r="B9" s="1">
        <v>2024.7</v>
      </c>
      <c r="C9" s="2" t="s">
        <v>10</v>
      </c>
      <c r="D9" s="2" t="s">
        <v>10</v>
      </c>
      <c r="E9" s="2" t="s">
        <v>10</v>
      </c>
      <c r="F9" s="2" t="s">
        <v>10</v>
      </c>
      <c r="G9" s="2" t="s">
        <v>10</v>
      </c>
      <c r="H9" s="2" t="s">
        <v>10</v>
      </c>
      <c r="I9" s="2" t="s">
        <v>10</v>
      </c>
      <c r="J9" s="2" t="s">
        <v>10</v>
      </c>
      <c r="K9" s="2" t="s">
        <v>10</v>
      </c>
      <c r="L9" s="2" t="s">
        <v>10</v>
      </c>
      <c r="M9" s="2" t="s">
        <v>10</v>
      </c>
      <c r="N9" s="2" t="s">
        <v>10</v>
      </c>
      <c r="O9" s="2" t="s">
        <v>10</v>
      </c>
      <c r="P9" s="2" t="s">
        <v>10</v>
      </c>
      <c r="Q9" s="2" t="s">
        <v>10</v>
      </c>
      <c r="R9" s="2" t="s">
        <v>10</v>
      </c>
      <c r="S9" s="2" t="s">
        <v>10</v>
      </c>
      <c r="T9" s="2" t="s">
        <v>10</v>
      </c>
      <c r="U9" s="2" t="s">
        <v>10</v>
      </c>
      <c r="V9" s="2" t="s">
        <v>10</v>
      </c>
      <c r="W9" s="2" t="s">
        <v>10</v>
      </c>
      <c r="X9" s="2" t="s">
        <v>10</v>
      </c>
      <c r="Y9" s="2" t="s">
        <v>10</v>
      </c>
      <c r="Z9" s="2" t="s">
        <v>10</v>
      </c>
      <c r="AA9" s="2" t="s">
        <v>10</v>
      </c>
      <c r="AB9" s="2" t="s">
        <v>10</v>
      </c>
      <c r="AC9" s="2" t="s">
        <v>10</v>
      </c>
      <c r="AD9" s="2" t="s">
        <v>10</v>
      </c>
      <c r="AE9" s="2" t="s">
        <v>10</v>
      </c>
      <c r="AF9" s="2" t="s">
        <v>10</v>
      </c>
      <c r="AG9" s="2" t="s">
        <v>10</v>
      </c>
      <c r="AH9" s="2"/>
    </row>
    <row r="10" spans="2:34" ht="18.75" x14ac:dyDescent="0.2">
      <c r="B10" s="1">
        <v>2024.8</v>
      </c>
      <c r="C10" s="2" t="s">
        <v>10</v>
      </c>
      <c r="D10" s="2" t="s">
        <v>10</v>
      </c>
      <c r="E10" s="2">
        <v>2.84</v>
      </c>
      <c r="F10" s="2">
        <v>0.44</v>
      </c>
      <c r="G10" s="2">
        <v>0.39</v>
      </c>
      <c r="H10" s="2">
        <v>1.02</v>
      </c>
      <c r="I10" s="2">
        <v>0.08</v>
      </c>
      <c r="J10" s="2"/>
      <c r="K10" s="2"/>
      <c r="L10" s="2">
        <v>10.349999999999998</v>
      </c>
      <c r="M10" s="2">
        <v>0.03</v>
      </c>
      <c r="N10" s="2"/>
      <c r="O10" s="2"/>
      <c r="P10" s="2"/>
      <c r="Q10" s="2">
        <v>12.629999999999992</v>
      </c>
      <c r="R10" s="2"/>
      <c r="S10" s="2">
        <v>1.4400000000000002</v>
      </c>
      <c r="T10" s="2">
        <v>0.13</v>
      </c>
      <c r="U10" s="2"/>
      <c r="V10" s="2"/>
      <c r="W10" s="2">
        <v>0.90000000000000013</v>
      </c>
      <c r="X10" s="2"/>
      <c r="Y10" s="2"/>
      <c r="Z10" s="2"/>
      <c r="AA10" s="2">
        <v>4.339999999999999</v>
      </c>
      <c r="AB10" s="2">
        <v>0.14000000000000001</v>
      </c>
      <c r="AC10" s="2">
        <v>9.1899999999999977</v>
      </c>
      <c r="AD10" s="2"/>
      <c r="AE10" s="2">
        <v>7.0000000000000007E-2</v>
      </c>
      <c r="AF10" s="2">
        <v>9.0199999999999978</v>
      </c>
      <c r="AG10" s="2">
        <v>7.3099999999999961</v>
      </c>
      <c r="AH10" s="2"/>
    </row>
    <row r="11" spans="2:34" ht="18.75" x14ac:dyDescent="0.2">
      <c r="B11" s="1">
        <v>2024.9</v>
      </c>
      <c r="C11" s="2">
        <v>1.18</v>
      </c>
      <c r="D11" s="2">
        <v>7.0699999999999896</v>
      </c>
      <c r="E11" s="2">
        <v>6.9999999999999993E-2</v>
      </c>
      <c r="F11" s="2">
        <v>5.7599999999999971</v>
      </c>
      <c r="G11" s="2">
        <v>0.73</v>
      </c>
      <c r="H11" s="2">
        <v>0.40000000000000013</v>
      </c>
      <c r="I11" s="2"/>
      <c r="J11" s="2">
        <v>0.73</v>
      </c>
      <c r="K11" s="2">
        <v>1.6900000000000004</v>
      </c>
      <c r="L11" s="2">
        <v>1.9900000000000007</v>
      </c>
      <c r="M11" s="2">
        <v>4.9700000000000006</v>
      </c>
      <c r="N11" s="2"/>
      <c r="O11" s="2"/>
      <c r="P11" s="2">
        <v>0.1</v>
      </c>
      <c r="Q11" s="2">
        <v>0.81</v>
      </c>
      <c r="R11" s="2">
        <v>1.4500000000000002</v>
      </c>
      <c r="S11" s="2">
        <v>0.54</v>
      </c>
      <c r="T11" s="2"/>
      <c r="U11" s="2"/>
      <c r="V11" s="2">
        <v>0.43000000000000005</v>
      </c>
      <c r="W11" s="2">
        <v>4.839999999999999</v>
      </c>
      <c r="X11" s="2"/>
      <c r="Y11" s="2"/>
      <c r="Z11" s="2"/>
      <c r="AA11" s="2"/>
      <c r="AB11" s="2">
        <v>0.89000000000000024</v>
      </c>
      <c r="AC11" s="2"/>
      <c r="AD11" s="2"/>
      <c r="AE11" s="2"/>
      <c r="AF11" s="2">
        <v>7.0899999999999865</v>
      </c>
      <c r="AG11" s="2"/>
      <c r="AH11" s="2">
        <v>40.739999999999974</v>
      </c>
    </row>
    <row r="12" spans="2:34" ht="18.75" x14ac:dyDescent="0.2">
      <c r="B12" s="4">
        <v>2024.1</v>
      </c>
      <c r="C12" s="2">
        <v>0.43</v>
      </c>
      <c r="D12" s="2"/>
      <c r="E12" s="2">
        <v>0.02</v>
      </c>
      <c r="F12" s="2"/>
      <c r="G12" s="2"/>
      <c r="H12" s="2">
        <v>0.21</v>
      </c>
      <c r="I12" s="2">
        <v>3.2299999999999986</v>
      </c>
      <c r="J12" s="2">
        <v>0.54999999999999993</v>
      </c>
      <c r="K12" s="2"/>
      <c r="L12" s="2">
        <v>1.1200000000000001</v>
      </c>
      <c r="M12" s="2">
        <v>0.95</v>
      </c>
      <c r="N12" s="2">
        <v>6.3499999999999952</v>
      </c>
      <c r="O12" s="2">
        <v>0.02</v>
      </c>
      <c r="P12" s="2">
        <v>23.679999999999993</v>
      </c>
      <c r="Q12" s="2">
        <v>1</v>
      </c>
      <c r="R12" s="2">
        <v>17.950000000000017</v>
      </c>
      <c r="S12" s="2"/>
      <c r="T12" s="2"/>
      <c r="U12" s="2"/>
      <c r="V12" s="2">
        <v>3.9899999999999989</v>
      </c>
      <c r="W12" s="2"/>
      <c r="X12" s="2">
        <v>0.17</v>
      </c>
      <c r="Y12" s="2">
        <v>0.18000000000000002</v>
      </c>
      <c r="Z12" s="2">
        <v>0.02</v>
      </c>
      <c r="AA12" s="2">
        <v>0.02</v>
      </c>
      <c r="AB12" s="2"/>
      <c r="AC12" s="2"/>
      <c r="AD12" s="2"/>
      <c r="AE12" s="2"/>
      <c r="AF12" s="2"/>
      <c r="AG12" s="2"/>
      <c r="AH12" s="2">
        <v>59.890000000000015</v>
      </c>
    </row>
    <row r="13" spans="2:34" ht="18.75" x14ac:dyDescent="0.2">
      <c r="B13" s="1">
        <v>2024.11</v>
      </c>
      <c r="C13" s="2">
        <v>0.61999999999999988</v>
      </c>
      <c r="D13" s="2">
        <v>0.06</v>
      </c>
      <c r="E13" s="2"/>
      <c r="F13" s="2">
        <v>5.9699999999999953</v>
      </c>
      <c r="G13" s="2">
        <v>0.55999999999999994</v>
      </c>
      <c r="H13" s="2">
        <v>2.629999999999999</v>
      </c>
      <c r="I13" s="2">
        <v>11.359999999999953</v>
      </c>
      <c r="J13" s="2">
        <v>4.9699999999999989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0.16</v>
      </c>
      <c r="X13" s="2">
        <v>0.06</v>
      </c>
      <c r="Y13" s="2">
        <v>0.44999999999999996</v>
      </c>
      <c r="Z13" s="2"/>
      <c r="AA13" s="2"/>
      <c r="AB13" s="2">
        <v>0.05</v>
      </c>
      <c r="AC13" s="2"/>
      <c r="AD13" s="2"/>
      <c r="AE13" s="2"/>
      <c r="AF13" s="2"/>
      <c r="AG13" s="2"/>
      <c r="AH13" s="2">
        <v>26.889999999999944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>
        <v>0.02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0.02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24963-43CF-4F91-98B4-9C164ACFE331}">
  <dimension ref="B1:AH16"/>
  <sheetViews>
    <sheetView workbookViewId="0">
      <selection activeCell="T32" sqref="T32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18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 t="s">
        <v>10</v>
      </c>
      <c r="V8" s="2" t="s">
        <v>10</v>
      </c>
      <c r="W8" s="2" t="s">
        <v>10</v>
      </c>
      <c r="X8" s="2" t="s">
        <v>10</v>
      </c>
      <c r="Y8" s="2" t="s">
        <v>10</v>
      </c>
      <c r="Z8" s="2" t="s">
        <v>10</v>
      </c>
      <c r="AA8" s="2" t="s">
        <v>10</v>
      </c>
      <c r="AB8" s="2" t="s">
        <v>10</v>
      </c>
      <c r="AC8" s="2" t="s">
        <v>10</v>
      </c>
      <c r="AD8" s="2" t="s">
        <v>10</v>
      </c>
      <c r="AE8" s="2" t="s">
        <v>10</v>
      </c>
      <c r="AF8" s="2" t="s">
        <v>10</v>
      </c>
      <c r="AG8" s="2"/>
      <c r="AH8" s="2"/>
    </row>
    <row r="9" spans="2:34" ht="18.75" x14ac:dyDescent="0.2">
      <c r="B9" s="1">
        <v>2024.7</v>
      </c>
      <c r="C9" s="2" t="s">
        <v>10</v>
      </c>
      <c r="D9" s="2" t="s">
        <v>10</v>
      </c>
      <c r="E9" s="2" t="s">
        <v>10</v>
      </c>
      <c r="F9" s="2" t="s">
        <v>10</v>
      </c>
      <c r="G9" s="2" t="s">
        <v>10</v>
      </c>
      <c r="H9" s="2" t="s">
        <v>10</v>
      </c>
      <c r="I9" s="2" t="s">
        <v>10</v>
      </c>
      <c r="J9" s="2" t="s">
        <v>10</v>
      </c>
      <c r="K9" s="2" t="s">
        <v>10</v>
      </c>
      <c r="L9" s="2" t="s">
        <v>10</v>
      </c>
      <c r="M9" s="2" t="s">
        <v>10</v>
      </c>
      <c r="N9" s="2" t="s">
        <v>10</v>
      </c>
      <c r="O9" s="2" t="s">
        <v>10</v>
      </c>
      <c r="P9" s="2" t="s">
        <v>10</v>
      </c>
      <c r="Q9" s="2" t="s">
        <v>10</v>
      </c>
      <c r="R9" s="2" t="s">
        <v>10</v>
      </c>
      <c r="S9" s="2" t="s">
        <v>10</v>
      </c>
      <c r="T9" s="2" t="s">
        <v>10</v>
      </c>
      <c r="U9" s="2" t="s">
        <v>10</v>
      </c>
      <c r="V9" s="2" t="s">
        <v>10</v>
      </c>
      <c r="W9" s="2" t="s">
        <v>10</v>
      </c>
      <c r="X9" s="2" t="s">
        <v>10</v>
      </c>
      <c r="Y9" s="2" t="s">
        <v>10</v>
      </c>
      <c r="Z9" s="2" t="s">
        <v>10</v>
      </c>
      <c r="AA9" s="2" t="s">
        <v>10</v>
      </c>
      <c r="AB9" s="2" t="s">
        <v>10</v>
      </c>
      <c r="AC9" s="2" t="s">
        <v>10</v>
      </c>
      <c r="AD9" s="2" t="s">
        <v>10</v>
      </c>
      <c r="AE9" s="2" t="s">
        <v>10</v>
      </c>
      <c r="AF9" s="2" t="s">
        <v>10</v>
      </c>
      <c r="AG9" s="2" t="s">
        <v>10</v>
      </c>
      <c r="AH9" s="2"/>
    </row>
    <row r="10" spans="2:34" ht="18.75" x14ac:dyDescent="0.2">
      <c r="B10" s="1">
        <v>2024.8</v>
      </c>
      <c r="C10" s="2" t="s">
        <v>10</v>
      </c>
      <c r="D10" s="2" t="s">
        <v>10</v>
      </c>
      <c r="E10" s="2">
        <v>0.75</v>
      </c>
      <c r="F10" s="2"/>
      <c r="G10" s="2"/>
      <c r="H10" s="2">
        <v>0.05</v>
      </c>
      <c r="I10" s="2">
        <v>0.13</v>
      </c>
      <c r="J10" s="2"/>
      <c r="K10" s="2"/>
      <c r="L10" s="2">
        <v>3.7599999999999976</v>
      </c>
      <c r="M10" s="2"/>
      <c r="N10" s="2"/>
      <c r="O10" s="2"/>
      <c r="P10" s="2"/>
      <c r="Q10" s="2">
        <v>4.4099999999999948</v>
      </c>
      <c r="R10" s="2"/>
      <c r="S10" s="2">
        <v>0.25</v>
      </c>
      <c r="T10" s="2"/>
      <c r="U10" s="2"/>
      <c r="V10" s="2"/>
      <c r="W10" s="2"/>
      <c r="X10" s="2"/>
      <c r="Y10" s="2"/>
      <c r="Z10" s="2"/>
      <c r="AA10" s="2">
        <v>4.3699999999999957</v>
      </c>
      <c r="AB10" s="2">
        <v>0.65</v>
      </c>
      <c r="AC10" s="2">
        <v>7.3099999999999987</v>
      </c>
      <c r="AD10" s="2"/>
      <c r="AE10" s="2">
        <v>0.86</v>
      </c>
      <c r="AF10" s="2">
        <v>0.08</v>
      </c>
      <c r="AG10" s="2">
        <v>11.75</v>
      </c>
      <c r="AH10" s="2"/>
    </row>
    <row r="11" spans="2:34" ht="18.75" x14ac:dyDescent="0.2">
      <c r="B11" s="1">
        <v>2024.9</v>
      </c>
      <c r="C11" s="2">
        <v>4.6399999999999979</v>
      </c>
      <c r="D11" s="2">
        <v>9.1899999999999942</v>
      </c>
      <c r="E11" s="2"/>
      <c r="F11" s="2"/>
      <c r="G11" s="2">
        <v>0.8600000000000001</v>
      </c>
      <c r="H11" s="2">
        <v>0.11</v>
      </c>
      <c r="I11" s="2"/>
      <c r="J11" s="2">
        <v>0.69</v>
      </c>
      <c r="K11" s="2">
        <v>0.64000000000000012</v>
      </c>
      <c r="L11" s="2">
        <v>4.6199999999999983</v>
      </c>
      <c r="M11" s="2">
        <v>0.83000000000000007</v>
      </c>
      <c r="N11" s="2">
        <v>0.2</v>
      </c>
      <c r="O11" s="2"/>
      <c r="P11" s="2"/>
      <c r="Q11" s="2">
        <v>1.4700000000000002</v>
      </c>
      <c r="R11" s="2">
        <v>0.21000000000000002</v>
      </c>
      <c r="S11" s="2">
        <v>0.01</v>
      </c>
      <c r="T11" s="2"/>
      <c r="U11" s="2"/>
      <c r="V11" s="2"/>
      <c r="W11" s="2">
        <v>5.3599999999999968</v>
      </c>
      <c r="X11" s="2"/>
      <c r="Y11" s="2"/>
      <c r="Z11" s="2">
        <v>0.01</v>
      </c>
      <c r="AA11" s="2"/>
      <c r="AB11" s="2">
        <v>3.7899999999999974</v>
      </c>
      <c r="AC11" s="2"/>
      <c r="AD11" s="2"/>
      <c r="AE11" s="2"/>
      <c r="AF11" s="2">
        <v>2.5099999999999998</v>
      </c>
      <c r="AG11" s="2"/>
      <c r="AH11" s="2">
        <f t="shared" ref="AH11:AH14" si="0">SUM(C11:AG11)</f>
        <v>35.139999999999979</v>
      </c>
    </row>
    <row r="12" spans="2:34" ht="18.75" x14ac:dyDescent="0.2">
      <c r="B12" s="4">
        <v>2024.1</v>
      </c>
      <c r="C12" s="2"/>
      <c r="D12" s="2"/>
      <c r="E12" s="2"/>
      <c r="F12" s="2"/>
      <c r="G12" s="2"/>
      <c r="H12" s="2"/>
      <c r="I12" s="2">
        <v>2.1100000000000008</v>
      </c>
      <c r="J12" s="2">
        <v>1.1000000000000001</v>
      </c>
      <c r="K12" s="2"/>
      <c r="L12" s="2">
        <v>1.71</v>
      </c>
      <c r="M12" s="2">
        <v>1.52</v>
      </c>
      <c r="N12" s="2">
        <v>0.47</v>
      </c>
      <c r="O12" s="2">
        <v>8.3199999999999985</v>
      </c>
      <c r="P12" s="2">
        <v>10.229999999999983</v>
      </c>
      <c r="Q12" s="2">
        <v>0.19</v>
      </c>
      <c r="R12" s="2">
        <v>7.3699999999999912</v>
      </c>
      <c r="S12" s="2"/>
      <c r="T12" s="2"/>
      <c r="U12" s="2"/>
      <c r="V12" s="2">
        <v>3.6499999999999972</v>
      </c>
      <c r="W12" s="2"/>
      <c r="X12" s="2"/>
      <c r="Y12" s="2">
        <v>9.9999999999999992E-2</v>
      </c>
      <c r="Z12" s="2"/>
      <c r="AA12" s="2"/>
      <c r="AB12" s="2"/>
      <c r="AC12" s="2"/>
      <c r="AD12" s="2"/>
      <c r="AE12" s="2"/>
      <c r="AF12" s="2"/>
      <c r="AG12" s="2"/>
      <c r="AH12" s="2">
        <f t="shared" si="0"/>
        <v>36.769999999999975</v>
      </c>
    </row>
    <row r="13" spans="2:34" ht="18.75" x14ac:dyDescent="0.2">
      <c r="B13" s="1">
        <v>2024.11</v>
      </c>
      <c r="C13" s="2">
        <v>0.82000000000000006</v>
      </c>
      <c r="D13" s="2">
        <v>0.12</v>
      </c>
      <c r="E13" s="2"/>
      <c r="F13" s="2">
        <v>2.4600000000000009</v>
      </c>
      <c r="G13" s="2">
        <v>0.7</v>
      </c>
      <c r="H13" s="2">
        <v>0.65000000000000013</v>
      </c>
      <c r="I13" s="2">
        <v>9.3899999999999721</v>
      </c>
      <c r="J13" s="2">
        <v>2.899999999999999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0.23</v>
      </c>
      <c r="X13" s="2"/>
      <c r="Y13" s="2">
        <v>0.06</v>
      </c>
      <c r="Z13" s="2"/>
      <c r="AA13" s="2"/>
      <c r="AB13" s="2"/>
      <c r="AC13" s="2"/>
      <c r="AD13" s="2"/>
      <c r="AE13" s="2"/>
      <c r="AF13" s="2"/>
      <c r="AG13" s="2"/>
      <c r="AH13" s="2">
        <f t="shared" si="0"/>
        <v>17.32999999999997</v>
      </c>
    </row>
    <row r="14" spans="2:34" ht="18.75" x14ac:dyDescent="0.2">
      <c r="B14" s="1">
        <v>2024.12</v>
      </c>
      <c r="C14" s="2">
        <v>0.01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0.21</v>
      </c>
      <c r="AC14" s="2">
        <v>0.18</v>
      </c>
      <c r="AD14" s="2"/>
      <c r="AE14" s="2"/>
      <c r="AF14" s="2"/>
      <c r="AG14" s="2"/>
      <c r="AH14" s="2">
        <f t="shared" si="0"/>
        <v>0.4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11:AH14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D9417-6FDF-48A9-B153-013AE44EC178}">
  <dimension ref="B1:AH16"/>
  <sheetViews>
    <sheetView tabSelected="1" zoomScale="84" zoomScaleNormal="84" workbookViewId="0">
      <selection activeCell="X14" sqref="X14"/>
    </sheetView>
  </sheetViews>
  <sheetFormatPr defaultRowHeight="14.25" x14ac:dyDescent="0.2"/>
  <cols>
    <col min="2" max="2" width="11.25" customWidth="1"/>
  </cols>
  <sheetData>
    <row r="1" spans="2:34" ht="22.5" x14ac:dyDescent="0.2">
      <c r="B1" s="6" t="s">
        <v>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93.7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>
        <v>1.8700000000000008</v>
      </c>
      <c r="V8" s="2"/>
      <c r="W8" s="2"/>
      <c r="X8" s="2">
        <v>2.3199999999999981</v>
      </c>
      <c r="Y8" s="2">
        <v>10.639999999999985</v>
      </c>
      <c r="Z8" s="2"/>
      <c r="AA8" s="2">
        <v>0.03</v>
      </c>
      <c r="AB8" s="2">
        <v>1.27</v>
      </c>
      <c r="AC8" s="2">
        <v>0.45999999999999996</v>
      </c>
      <c r="AD8" s="2"/>
      <c r="AE8" s="2">
        <v>0.04</v>
      </c>
      <c r="AF8" s="2">
        <v>1.55</v>
      </c>
      <c r="AG8" s="2"/>
      <c r="AH8" s="2"/>
    </row>
    <row r="9" spans="2:34" ht="18.75" x14ac:dyDescent="0.2">
      <c r="B9" s="1">
        <v>2024.7</v>
      </c>
      <c r="C9" s="2">
        <v>6.5399999999999983</v>
      </c>
      <c r="D9" s="2">
        <v>3.1900000000000004</v>
      </c>
      <c r="E9" s="2">
        <v>0.02</v>
      </c>
      <c r="F9" s="2">
        <v>11.509999999999991</v>
      </c>
      <c r="G9" s="2">
        <v>1.83</v>
      </c>
      <c r="H9" s="2"/>
      <c r="I9" s="2"/>
      <c r="J9" s="2"/>
      <c r="K9" s="2"/>
      <c r="L9" s="2"/>
      <c r="M9" s="2">
        <v>0.37</v>
      </c>
      <c r="N9" s="2">
        <v>0.49</v>
      </c>
      <c r="O9" s="2">
        <v>0.59</v>
      </c>
      <c r="P9" s="2">
        <v>19.499999999999979</v>
      </c>
      <c r="Q9" s="2">
        <v>8.9599999999999937</v>
      </c>
      <c r="R9" s="2"/>
      <c r="S9" s="2"/>
      <c r="T9" s="2"/>
      <c r="U9" s="2"/>
      <c r="V9" s="2"/>
      <c r="W9" s="2">
        <v>2.5599999999999983</v>
      </c>
      <c r="X9" s="2"/>
      <c r="Y9" s="2"/>
      <c r="Z9" s="2">
        <v>3.4600000000000004</v>
      </c>
      <c r="AA9" s="2">
        <v>0.59</v>
      </c>
      <c r="AB9" s="2">
        <v>0.14000000000000001</v>
      </c>
      <c r="AC9" s="2"/>
      <c r="AD9" s="2">
        <v>5.839999999999999</v>
      </c>
      <c r="AE9" s="2">
        <v>38.360000000000028</v>
      </c>
      <c r="AF9" s="2">
        <v>0.02</v>
      </c>
      <c r="AG9" s="2"/>
      <c r="AH9" s="2">
        <f t="shared" ref="AH9:AH14" si="0">SUM(C9:AG9)</f>
        <v>103.96999999999998</v>
      </c>
    </row>
    <row r="10" spans="2:34" ht="18.75" x14ac:dyDescent="0.2">
      <c r="B10" s="1">
        <v>2024.8</v>
      </c>
      <c r="C10" s="2"/>
      <c r="D10" s="2"/>
      <c r="E10" s="2">
        <v>4.6999999999999957</v>
      </c>
      <c r="F10" s="2">
        <v>10.569999999999993</v>
      </c>
      <c r="G10" s="2">
        <v>0.04</v>
      </c>
      <c r="H10" s="2">
        <v>9.2199999999999918</v>
      </c>
      <c r="I10" s="2"/>
      <c r="J10" s="2"/>
      <c r="K10" s="2"/>
      <c r="L10" s="2">
        <v>4.29</v>
      </c>
      <c r="M10" s="2"/>
      <c r="N10" s="2"/>
      <c r="O10" s="2"/>
      <c r="P10" s="2"/>
      <c r="Q10" s="2">
        <v>0.85000000000000009</v>
      </c>
      <c r="R10" s="2">
        <v>0.13</v>
      </c>
      <c r="S10" s="2"/>
      <c r="T10" s="2"/>
      <c r="U10" s="2"/>
      <c r="V10" s="2"/>
      <c r="W10" s="2">
        <v>0.04</v>
      </c>
      <c r="X10" s="2"/>
      <c r="Y10" s="2"/>
      <c r="Z10" s="2"/>
      <c r="AA10" s="2">
        <v>0.97</v>
      </c>
      <c r="AB10" s="2">
        <v>4.4499999999999975</v>
      </c>
      <c r="AC10" s="2"/>
      <c r="AD10" s="2"/>
      <c r="AE10" s="2"/>
      <c r="AF10" s="2">
        <v>0.77</v>
      </c>
      <c r="AG10" s="2">
        <v>19.039999999999996</v>
      </c>
      <c r="AH10" s="2">
        <f t="shared" si="0"/>
        <v>55.069999999999979</v>
      </c>
    </row>
    <row r="11" spans="2:34" ht="18.75" x14ac:dyDescent="0.2">
      <c r="B11" s="1">
        <v>2024.9</v>
      </c>
      <c r="C11" s="2">
        <v>16.229999999999997</v>
      </c>
      <c r="D11" s="2">
        <v>20.329999999999995</v>
      </c>
      <c r="E11" s="2"/>
      <c r="F11" s="2">
        <v>4.649999999999995</v>
      </c>
      <c r="G11" s="2">
        <v>0.33</v>
      </c>
      <c r="H11" s="2">
        <v>11.08</v>
      </c>
      <c r="I11" s="2">
        <v>0.33</v>
      </c>
      <c r="J11" s="2">
        <v>0.72000000000000008</v>
      </c>
      <c r="K11" s="2">
        <v>2.8999999999999977</v>
      </c>
      <c r="L11" s="2">
        <v>1.6500000000000004</v>
      </c>
      <c r="M11" s="2">
        <v>3.5099999999999985</v>
      </c>
      <c r="N11" s="2">
        <v>0.04</v>
      </c>
      <c r="O11" s="2"/>
      <c r="P11" s="2"/>
      <c r="Q11" s="2">
        <v>6.4699999999999944</v>
      </c>
      <c r="R11" s="2">
        <v>8.2999999999999936</v>
      </c>
      <c r="S11" s="2">
        <v>0.08</v>
      </c>
      <c r="T11" s="2"/>
      <c r="U11" s="2"/>
      <c r="V11" s="2"/>
      <c r="W11" s="2">
        <v>1.3300000000000003</v>
      </c>
      <c r="X11" s="2"/>
      <c r="Y11" s="2"/>
      <c r="Z11" s="2"/>
      <c r="AA11" s="2"/>
      <c r="AB11" s="2">
        <v>6.0599999999999987</v>
      </c>
      <c r="AC11" s="2"/>
      <c r="AD11" s="2"/>
      <c r="AE11" s="2"/>
      <c r="AF11" s="2">
        <v>5.7099999999999911</v>
      </c>
      <c r="AG11" s="2"/>
      <c r="AH11" s="2">
        <f t="shared" si="0"/>
        <v>89.719999999999956</v>
      </c>
    </row>
    <row r="12" spans="2:34" ht="18.75" x14ac:dyDescent="0.2">
      <c r="B12" s="4">
        <v>2024.1</v>
      </c>
      <c r="C12" s="2"/>
      <c r="D12" s="2"/>
      <c r="E12" s="2">
        <v>0.31</v>
      </c>
      <c r="F12" s="2"/>
      <c r="G12" s="2"/>
      <c r="H12" s="2">
        <v>0.25</v>
      </c>
      <c r="I12" s="2">
        <v>6.719999999999998</v>
      </c>
      <c r="J12" s="2">
        <v>1.35</v>
      </c>
      <c r="K12" s="2"/>
      <c r="L12" s="2">
        <v>3.9499999999999957</v>
      </c>
      <c r="M12" s="2">
        <v>5.8099999999999969</v>
      </c>
      <c r="N12" s="2">
        <v>0.91000000000000014</v>
      </c>
      <c r="O12" s="2">
        <v>10.660000000000002</v>
      </c>
      <c r="P12" s="2">
        <v>8.5699999999999932</v>
      </c>
      <c r="Q12" s="2">
        <v>3.37</v>
      </c>
      <c r="R12" s="2">
        <v>32.82</v>
      </c>
      <c r="S12" s="2"/>
      <c r="T12" s="2"/>
      <c r="U12" s="2"/>
      <c r="V12" s="2">
        <v>2.8000000000000003</v>
      </c>
      <c r="W12" s="2">
        <v>0.04</v>
      </c>
      <c r="X12" s="2">
        <v>0.37</v>
      </c>
      <c r="Y12" s="2"/>
      <c r="Z12" s="2"/>
      <c r="AA12" s="2"/>
      <c r="AB12" s="2"/>
      <c r="AC12" s="2"/>
      <c r="AD12" s="2"/>
      <c r="AE12" s="2"/>
      <c r="AF12" s="2"/>
      <c r="AG12" s="2"/>
      <c r="AH12" s="2">
        <f t="shared" si="0"/>
        <v>77.929999999999993</v>
      </c>
    </row>
    <row r="13" spans="2:34" ht="18.75" x14ac:dyDescent="0.2">
      <c r="B13" s="1">
        <v>2024.11</v>
      </c>
      <c r="C13" s="2">
        <v>2.6300000000000003</v>
      </c>
      <c r="D13" s="2"/>
      <c r="E13" s="2"/>
      <c r="F13" s="2">
        <v>4.3199999999999941</v>
      </c>
      <c r="G13" s="2">
        <v>0.77</v>
      </c>
      <c r="H13" s="2">
        <v>5.4599999999999946</v>
      </c>
      <c r="I13" s="2">
        <v>10.679999999999964</v>
      </c>
      <c r="J13" s="2">
        <v>7.7399999999999949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2.1400000000000006</v>
      </c>
      <c r="X13" s="2">
        <v>0.03</v>
      </c>
      <c r="Y13" s="2">
        <v>0.27</v>
      </c>
      <c r="Z13" s="2"/>
      <c r="AA13" s="2"/>
      <c r="AB13" s="2">
        <v>0.26</v>
      </c>
      <c r="AC13" s="2"/>
      <c r="AD13" s="2"/>
      <c r="AE13" s="2"/>
      <c r="AF13" s="2"/>
      <c r="AG13" s="2"/>
      <c r="AH13" s="2">
        <f t="shared" si="0"/>
        <v>34.299999999999955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f t="shared" si="0"/>
        <v>0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9:AH14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2C17-0784-415A-ACBE-12D4D3587EE8}">
  <dimension ref="B1:AH16"/>
  <sheetViews>
    <sheetView workbookViewId="0">
      <selection activeCell="AI25" sqref="AI25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 t="s">
        <v>2</v>
      </c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 t="s">
        <v>2</v>
      </c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 t="s">
        <v>2</v>
      </c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 t="s">
        <v>2</v>
      </c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 t="s">
        <v>2</v>
      </c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>
        <v>0.03</v>
      </c>
      <c r="V8" s="2" t="s">
        <v>2</v>
      </c>
      <c r="W8" s="2" t="s">
        <v>2</v>
      </c>
      <c r="X8" s="2">
        <v>5.9899999999999967</v>
      </c>
      <c r="Y8" s="2">
        <v>2.799999999999998</v>
      </c>
      <c r="Z8" s="2" t="s">
        <v>2</v>
      </c>
      <c r="AA8" s="2" t="s">
        <v>2</v>
      </c>
      <c r="AB8" s="2">
        <v>0.06</v>
      </c>
      <c r="AC8" s="2">
        <v>1.9100000000000001</v>
      </c>
      <c r="AD8" s="2" t="s">
        <v>2</v>
      </c>
      <c r="AE8" s="2" t="s">
        <v>2</v>
      </c>
      <c r="AF8" s="2">
        <v>0.27999999999999997</v>
      </c>
      <c r="AG8" s="2" t="s">
        <v>2</v>
      </c>
      <c r="AH8" s="2"/>
    </row>
    <row r="9" spans="2:34" ht="18.75" x14ac:dyDescent="0.2">
      <c r="B9" s="1">
        <v>2024.7</v>
      </c>
      <c r="C9" s="2">
        <v>6.67</v>
      </c>
      <c r="D9" s="2">
        <v>1.2200000000000004</v>
      </c>
      <c r="E9" s="2" t="s">
        <v>2</v>
      </c>
      <c r="F9" s="2">
        <v>27.82999999999997</v>
      </c>
      <c r="G9" s="2">
        <v>1.07</v>
      </c>
      <c r="H9" s="2" t="s">
        <v>2</v>
      </c>
      <c r="I9" s="2" t="s">
        <v>2</v>
      </c>
      <c r="J9" s="2" t="s">
        <v>2</v>
      </c>
      <c r="K9" s="2" t="s">
        <v>2</v>
      </c>
      <c r="L9" s="2" t="s">
        <v>2</v>
      </c>
      <c r="M9" s="2" t="s">
        <v>2</v>
      </c>
      <c r="N9" s="2">
        <v>1.0900000000000003</v>
      </c>
      <c r="O9" s="2">
        <v>0.78</v>
      </c>
      <c r="P9" s="2">
        <v>2.7499999999999978</v>
      </c>
      <c r="Q9" s="2">
        <v>2.7400000000000007</v>
      </c>
      <c r="R9" s="2">
        <v>9.68</v>
      </c>
      <c r="S9" s="2" t="s">
        <v>2</v>
      </c>
      <c r="T9" s="2" t="s">
        <v>2</v>
      </c>
      <c r="U9" s="2" t="s">
        <v>2</v>
      </c>
      <c r="V9" s="2" t="s">
        <v>2</v>
      </c>
      <c r="W9" s="2">
        <v>7.0699999999999976</v>
      </c>
      <c r="X9" s="2" t="s">
        <v>2</v>
      </c>
      <c r="Y9" s="2" t="s">
        <v>2</v>
      </c>
      <c r="Z9" s="2" t="s">
        <v>2</v>
      </c>
      <c r="AA9" s="2" t="s">
        <v>2</v>
      </c>
      <c r="AB9" s="2" t="s">
        <v>2</v>
      </c>
      <c r="AC9" s="2" t="s">
        <v>2</v>
      </c>
      <c r="AD9" s="2">
        <v>34.70000000000006</v>
      </c>
      <c r="AE9" s="2">
        <v>17.659999999999975</v>
      </c>
      <c r="AF9" s="2">
        <v>1.32</v>
      </c>
      <c r="AG9" s="2" t="s">
        <v>2</v>
      </c>
      <c r="AH9" s="2">
        <v>114.58000000000001</v>
      </c>
    </row>
    <row r="10" spans="2:34" ht="18.75" x14ac:dyDescent="0.2">
      <c r="B10" s="1">
        <v>2024.8</v>
      </c>
      <c r="C10" s="2" t="s">
        <v>2</v>
      </c>
      <c r="D10" s="2" t="s">
        <v>2</v>
      </c>
      <c r="E10" s="2">
        <v>6.5799999999999983</v>
      </c>
      <c r="F10" s="2" t="s">
        <v>2</v>
      </c>
      <c r="G10" s="2">
        <v>2.8699999999999997</v>
      </c>
      <c r="H10" s="2">
        <v>5.9199999999999946</v>
      </c>
      <c r="I10" s="2" t="s">
        <v>2</v>
      </c>
      <c r="J10" s="2" t="s">
        <v>2</v>
      </c>
      <c r="K10" s="2" t="s">
        <v>2</v>
      </c>
      <c r="L10" s="2">
        <v>11.829999999999977</v>
      </c>
      <c r="M10" s="2">
        <v>0.06</v>
      </c>
      <c r="N10" s="2" t="s">
        <v>2</v>
      </c>
      <c r="O10" s="2" t="s">
        <v>2</v>
      </c>
      <c r="P10" s="2" t="s">
        <v>2</v>
      </c>
      <c r="Q10" s="2">
        <v>0.16</v>
      </c>
      <c r="R10" s="2">
        <v>0.89000000000000012</v>
      </c>
      <c r="S10" s="2">
        <v>0.15000000000000002</v>
      </c>
      <c r="T10" s="2">
        <v>0.84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2">
        <v>0.4</v>
      </c>
      <c r="AA10" s="2" t="s">
        <v>2</v>
      </c>
      <c r="AB10" s="2">
        <v>1.07</v>
      </c>
      <c r="AC10" s="2">
        <v>1</v>
      </c>
      <c r="AD10" s="2" t="s">
        <v>2</v>
      </c>
      <c r="AE10" s="2" t="s">
        <v>2</v>
      </c>
      <c r="AF10" s="2" t="s">
        <v>2</v>
      </c>
      <c r="AG10" s="2">
        <v>5.2099999999999973</v>
      </c>
      <c r="AH10" s="2">
        <v>36.979999999999961</v>
      </c>
    </row>
    <row r="11" spans="2:34" ht="18.75" x14ac:dyDescent="0.2">
      <c r="B11" s="1">
        <v>2024.9</v>
      </c>
      <c r="C11" s="2">
        <v>1.28</v>
      </c>
      <c r="D11" s="2">
        <v>7.8799999999999901</v>
      </c>
      <c r="E11" s="2">
        <v>0.02</v>
      </c>
      <c r="F11" s="2">
        <v>0.18</v>
      </c>
      <c r="G11" s="2">
        <v>2.7599999999999993</v>
      </c>
      <c r="H11" s="2">
        <v>0.18</v>
      </c>
      <c r="I11" s="2" t="s">
        <v>2</v>
      </c>
      <c r="J11" s="2">
        <v>0.29000000000000004</v>
      </c>
      <c r="K11" s="2">
        <v>0.37</v>
      </c>
      <c r="L11" s="2">
        <v>0.94000000000000006</v>
      </c>
      <c r="M11" s="2">
        <v>0.8</v>
      </c>
      <c r="N11" s="2">
        <v>0.01</v>
      </c>
      <c r="O11" s="2" t="s">
        <v>2</v>
      </c>
      <c r="P11" s="2" t="s">
        <v>2</v>
      </c>
      <c r="Q11" s="2" t="s">
        <v>2</v>
      </c>
      <c r="R11" s="2">
        <v>3.2899999999999987</v>
      </c>
      <c r="S11" s="2">
        <v>0.95</v>
      </c>
      <c r="T11" s="2" t="s">
        <v>2</v>
      </c>
      <c r="U11" s="2" t="s">
        <v>2</v>
      </c>
      <c r="V11" s="2" t="s">
        <v>2</v>
      </c>
      <c r="W11" s="2">
        <v>2.5400000000000005</v>
      </c>
      <c r="X11" s="2" t="s">
        <v>2</v>
      </c>
      <c r="Y11" s="2" t="s">
        <v>2</v>
      </c>
      <c r="Z11" s="2" t="s">
        <v>2</v>
      </c>
      <c r="AA11" s="2">
        <v>9.1399999999999935</v>
      </c>
      <c r="AB11" s="2">
        <v>5.4099999999999957</v>
      </c>
      <c r="AC11" s="2" t="s">
        <v>2</v>
      </c>
      <c r="AD11" s="2" t="s">
        <v>2</v>
      </c>
      <c r="AE11" s="2" t="s">
        <v>2</v>
      </c>
      <c r="AF11" s="2">
        <v>3.8799999999999955</v>
      </c>
      <c r="AG11" s="2" t="s">
        <v>2</v>
      </c>
      <c r="AH11" s="2">
        <v>39.919999999999966</v>
      </c>
    </row>
    <row r="12" spans="2:34" ht="18.75" x14ac:dyDescent="0.2">
      <c r="B12" s="4">
        <v>2024.1</v>
      </c>
      <c r="C12" s="2" t="s">
        <v>2</v>
      </c>
      <c r="D12" s="2" t="s">
        <v>2</v>
      </c>
      <c r="E12" s="2" t="s">
        <v>2</v>
      </c>
      <c r="F12" s="2" t="s">
        <v>2</v>
      </c>
      <c r="G12" s="2" t="s">
        <v>2</v>
      </c>
      <c r="H12" s="2">
        <v>0.39999999999999997</v>
      </c>
      <c r="I12" s="2">
        <v>1.0600000000000003</v>
      </c>
      <c r="J12" s="2">
        <v>5.4099999999999993</v>
      </c>
      <c r="K12" s="2" t="s">
        <v>2</v>
      </c>
      <c r="L12" s="2">
        <v>5.7099999999999946</v>
      </c>
      <c r="M12" s="2">
        <v>7.0599999999999969</v>
      </c>
      <c r="N12" s="2">
        <v>8.3499999999999979</v>
      </c>
      <c r="O12" s="2">
        <v>20.04000000000001</v>
      </c>
      <c r="P12" s="2">
        <v>8.9199999999999946</v>
      </c>
      <c r="Q12" s="2">
        <v>0.94000000000000017</v>
      </c>
      <c r="R12" s="2">
        <v>16.429999999999982</v>
      </c>
      <c r="S12" s="2" t="s">
        <v>2</v>
      </c>
      <c r="T12" s="2" t="s">
        <v>2</v>
      </c>
      <c r="U12" s="2" t="s">
        <v>2</v>
      </c>
      <c r="V12" s="2">
        <v>1.3800000000000001</v>
      </c>
      <c r="W12" s="2" t="s">
        <v>2</v>
      </c>
      <c r="X12" s="2" t="s">
        <v>2</v>
      </c>
      <c r="Y12" s="2">
        <v>0.60000000000000031</v>
      </c>
      <c r="Z12" s="2" t="s">
        <v>2</v>
      </c>
      <c r="AA12" s="2" t="s">
        <v>2</v>
      </c>
      <c r="AB12" s="2" t="s">
        <v>2</v>
      </c>
      <c r="AC12" s="2">
        <v>0.01</v>
      </c>
      <c r="AD12" s="2" t="s">
        <v>2</v>
      </c>
      <c r="AE12" s="2" t="s">
        <v>2</v>
      </c>
      <c r="AF12" s="2" t="s">
        <v>2</v>
      </c>
      <c r="AG12" s="2" t="s">
        <v>2</v>
      </c>
      <c r="AH12" s="2">
        <v>76.309999999999974</v>
      </c>
    </row>
    <row r="13" spans="2:34" ht="18.75" x14ac:dyDescent="0.2">
      <c r="B13" s="1">
        <v>2024.11</v>
      </c>
      <c r="C13" s="2">
        <v>1.77</v>
      </c>
      <c r="D13" s="2">
        <v>0.13999999999999999</v>
      </c>
      <c r="E13" s="2" t="s">
        <v>2</v>
      </c>
      <c r="F13" s="2">
        <v>1.9800000000000002</v>
      </c>
      <c r="G13" s="2">
        <v>7.0000000000000007E-2</v>
      </c>
      <c r="H13" s="2">
        <v>0.38000000000000006</v>
      </c>
      <c r="I13" s="2">
        <v>12.319999999999949</v>
      </c>
      <c r="J13" s="2">
        <v>4.6899999999999995</v>
      </c>
      <c r="K13" s="2" t="s">
        <v>2</v>
      </c>
      <c r="L13" s="2" t="s">
        <v>2</v>
      </c>
      <c r="M13" s="2" t="s">
        <v>2</v>
      </c>
      <c r="N13" s="2" t="s">
        <v>2</v>
      </c>
      <c r="O13" s="2" t="s">
        <v>2</v>
      </c>
      <c r="P13" s="2" t="s">
        <v>2</v>
      </c>
      <c r="Q13" s="2" t="s">
        <v>2</v>
      </c>
      <c r="R13" s="2" t="s">
        <v>2</v>
      </c>
      <c r="S13" s="2" t="s">
        <v>2</v>
      </c>
      <c r="T13" s="2" t="s">
        <v>2</v>
      </c>
      <c r="U13" s="2" t="s">
        <v>2</v>
      </c>
      <c r="V13" s="2" t="s">
        <v>2</v>
      </c>
      <c r="W13" s="2" t="s">
        <v>2</v>
      </c>
      <c r="X13" s="2">
        <v>1.1300000000000006</v>
      </c>
      <c r="Y13" s="2">
        <v>0.05</v>
      </c>
      <c r="Z13" s="2" t="s">
        <v>2</v>
      </c>
      <c r="AA13" s="2" t="s">
        <v>2</v>
      </c>
      <c r="AB13" s="2">
        <v>0.45</v>
      </c>
      <c r="AC13" s="2" t="s">
        <v>2</v>
      </c>
      <c r="AD13" s="2" t="s">
        <v>2</v>
      </c>
      <c r="AE13" s="2" t="s">
        <v>2</v>
      </c>
      <c r="AF13" s="2" t="s">
        <v>2</v>
      </c>
      <c r="AG13" s="2" t="s">
        <v>2</v>
      </c>
      <c r="AH13" s="2">
        <v>22.979999999999944</v>
      </c>
    </row>
    <row r="14" spans="2:34" ht="18.75" x14ac:dyDescent="0.2">
      <c r="B14" s="1">
        <v>2024.12</v>
      </c>
      <c r="C14" s="2" t="s">
        <v>2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</v>
      </c>
      <c r="L14" s="2" t="s">
        <v>2</v>
      </c>
      <c r="M14" s="2" t="s">
        <v>2</v>
      </c>
      <c r="N14" s="2" t="s">
        <v>2</v>
      </c>
      <c r="O14" s="2" t="s">
        <v>2</v>
      </c>
      <c r="P14" s="2" t="s">
        <v>2</v>
      </c>
      <c r="Q14" s="2" t="s">
        <v>2</v>
      </c>
      <c r="R14" s="2" t="s">
        <v>2</v>
      </c>
      <c r="S14" s="2" t="s">
        <v>2</v>
      </c>
      <c r="T14" s="2" t="s">
        <v>2</v>
      </c>
      <c r="U14" s="2" t="s">
        <v>2</v>
      </c>
      <c r="V14" s="2" t="s">
        <v>2</v>
      </c>
      <c r="W14" s="2" t="s">
        <v>2</v>
      </c>
      <c r="X14" s="2" t="s">
        <v>2</v>
      </c>
      <c r="Y14" s="2" t="s">
        <v>2</v>
      </c>
      <c r="Z14" s="2" t="s">
        <v>2</v>
      </c>
      <c r="AA14" s="2" t="s">
        <v>2</v>
      </c>
      <c r="AB14" s="2" t="s">
        <v>2</v>
      </c>
      <c r="AC14" s="2" t="s">
        <v>2</v>
      </c>
      <c r="AD14" s="2" t="s">
        <v>2</v>
      </c>
      <c r="AE14" s="2" t="s">
        <v>2</v>
      </c>
      <c r="AF14" s="2" t="s">
        <v>2</v>
      </c>
      <c r="AG14" s="2" t="s">
        <v>2</v>
      </c>
      <c r="AH14" s="2" t="s">
        <v>2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6C4AE-D757-4556-AE4D-2799CA0C1AAE}">
  <dimension ref="B1:AH16"/>
  <sheetViews>
    <sheetView workbookViewId="0">
      <selection activeCell="K34" sqref="K34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/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>
        <v>26.190000000000008</v>
      </c>
      <c r="U8" s="2">
        <v>2.6099999999999994</v>
      </c>
      <c r="V8" s="2">
        <v>0.05</v>
      </c>
      <c r="W8" s="2"/>
      <c r="X8" s="2">
        <v>1.3500000000000003</v>
      </c>
      <c r="Y8" s="2">
        <v>2.75</v>
      </c>
      <c r="Z8" s="2"/>
      <c r="AA8" s="2">
        <v>0.04</v>
      </c>
      <c r="AB8" s="2">
        <v>0.73000000000000009</v>
      </c>
      <c r="AC8" s="2">
        <v>2.0100000000000002</v>
      </c>
      <c r="AD8" s="2"/>
      <c r="AE8" s="2">
        <v>1.5500000000000003</v>
      </c>
      <c r="AF8" s="2">
        <v>0.67999999999999994</v>
      </c>
      <c r="AG8" s="2"/>
      <c r="AH8" s="2"/>
    </row>
    <row r="9" spans="2:34" ht="18.75" x14ac:dyDescent="0.2">
      <c r="B9" s="1">
        <v>2024.7</v>
      </c>
      <c r="C9" s="2">
        <v>6.3599999999999888</v>
      </c>
      <c r="D9" s="2">
        <v>0.03</v>
      </c>
      <c r="E9" s="2"/>
      <c r="F9" s="2">
        <v>44.370000000000076</v>
      </c>
      <c r="G9" s="2">
        <v>0.98000000000000009</v>
      </c>
      <c r="H9" s="2"/>
      <c r="I9" s="2"/>
      <c r="J9" s="2"/>
      <c r="K9" s="2"/>
      <c r="L9" s="2"/>
      <c r="M9" s="2">
        <v>0.03</v>
      </c>
      <c r="N9" s="2">
        <v>2.09</v>
      </c>
      <c r="O9" s="2"/>
      <c r="P9" s="2">
        <v>7.6999999999999886</v>
      </c>
      <c r="Q9" s="2">
        <v>0.80000000000000016</v>
      </c>
      <c r="R9" s="2"/>
      <c r="S9" s="2"/>
      <c r="T9" s="2"/>
      <c r="U9" s="2"/>
      <c r="V9" s="2"/>
      <c r="W9" s="2">
        <v>3.5</v>
      </c>
      <c r="X9" s="2">
        <v>0.04</v>
      </c>
      <c r="Y9" s="2"/>
      <c r="Z9" s="2">
        <v>8.879999999999999</v>
      </c>
      <c r="AA9" s="2">
        <v>2.0300000000000007</v>
      </c>
      <c r="AB9" s="2"/>
      <c r="AC9" s="2"/>
      <c r="AD9" s="2">
        <v>40.170000000000016</v>
      </c>
      <c r="AE9" s="2">
        <v>31.030000000000019</v>
      </c>
      <c r="AF9" s="2">
        <v>4.8799999999999963</v>
      </c>
      <c r="AG9" s="2"/>
      <c r="AH9" s="2">
        <v>152.89000000000007</v>
      </c>
    </row>
    <row r="10" spans="2:34" ht="18.75" x14ac:dyDescent="0.2">
      <c r="B10" s="1">
        <v>2024.8</v>
      </c>
      <c r="C10" s="2"/>
      <c r="D10" s="2">
        <v>1.1900000000000002</v>
      </c>
      <c r="E10" s="2">
        <v>6.0199999999999845</v>
      </c>
      <c r="F10" s="2">
        <v>0.26</v>
      </c>
      <c r="G10" s="2">
        <v>0.03</v>
      </c>
      <c r="H10" s="2">
        <v>0.78</v>
      </c>
      <c r="I10" s="2">
        <v>0.44</v>
      </c>
      <c r="J10" s="2"/>
      <c r="K10" s="2"/>
      <c r="L10" s="2">
        <v>16.819999999999961</v>
      </c>
      <c r="M10" s="2">
        <v>0.15000000000000002</v>
      </c>
      <c r="N10" s="2"/>
      <c r="O10" s="2"/>
      <c r="P10" s="2"/>
      <c r="Q10" s="2">
        <v>5.1099999999999977</v>
      </c>
      <c r="R10" s="2"/>
      <c r="S10" s="2">
        <v>2.4099999999999988</v>
      </c>
      <c r="T10" s="2">
        <v>0.01</v>
      </c>
      <c r="U10" s="2"/>
      <c r="V10" s="2"/>
      <c r="W10" s="2"/>
      <c r="X10" s="2">
        <v>0.01</v>
      </c>
      <c r="Y10" s="2"/>
      <c r="Z10" s="2"/>
      <c r="AA10" s="2">
        <v>9.7399999999999967</v>
      </c>
      <c r="AB10" s="2">
        <v>1.6800000000000004</v>
      </c>
      <c r="AC10" s="2">
        <v>11.019999999999994</v>
      </c>
      <c r="AD10" s="2"/>
      <c r="AE10" s="2">
        <v>4.0499999999999989</v>
      </c>
      <c r="AF10" s="2">
        <v>2.2199999999999984</v>
      </c>
      <c r="AG10" s="2">
        <v>31.3</v>
      </c>
      <c r="AH10" s="2">
        <v>93.239999999999924</v>
      </c>
    </row>
    <row r="11" spans="2:34" ht="18.75" x14ac:dyDescent="0.2">
      <c r="B11" s="1">
        <v>2024.9</v>
      </c>
      <c r="C11" s="2">
        <v>7.6199999999999974</v>
      </c>
      <c r="D11" s="2">
        <v>9.2099999999999866</v>
      </c>
      <c r="E11" s="2"/>
      <c r="F11" s="2">
        <v>7.2999999999999954</v>
      </c>
      <c r="G11" s="2">
        <v>1.5400000000000003</v>
      </c>
      <c r="H11" s="2">
        <v>3.8399999999999981</v>
      </c>
      <c r="I11" s="2"/>
      <c r="J11" s="2">
        <v>1.1600000000000001</v>
      </c>
      <c r="K11" s="2">
        <v>0.67999999999999994</v>
      </c>
      <c r="L11" s="2">
        <v>1.44</v>
      </c>
      <c r="M11" s="2">
        <v>1.3800000000000001</v>
      </c>
      <c r="N11" s="2">
        <v>0.36</v>
      </c>
      <c r="O11" s="2">
        <v>4.9800000000000004</v>
      </c>
      <c r="P11" s="2"/>
      <c r="Q11" s="2">
        <v>1.2500000000000002</v>
      </c>
      <c r="R11" s="2">
        <v>0.53999999999999992</v>
      </c>
      <c r="S11" s="2">
        <v>0.09</v>
      </c>
      <c r="T11" s="2"/>
      <c r="U11" s="2"/>
      <c r="V11" s="2">
        <v>0.02</v>
      </c>
      <c r="W11" s="2">
        <v>8.09</v>
      </c>
      <c r="X11" s="2"/>
      <c r="Y11" s="2"/>
      <c r="Z11" s="2"/>
      <c r="AA11" s="2">
        <v>0.2</v>
      </c>
      <c r="AB11" s="2">
        <v>3.0199999999999978</v>
      </c>
      <c r="AC11" s="2"/>
      <c r="AD11" s="2"/>
      <c r="AE11" s="2"/>
      <c r="AF11" s="2">
        <v>5.279999999999986</v>
      </c>
      <c r="AG11" s="2"/>
      <c r="AH11" s="2">
        <v>57.999999999999972</v>
      </c>
    </row>
    <row r="12" spans="2:34" ht="18.75" x14ac:dyDescent="0.2">
      <c r="B12" s="4">
        <v>2024.1</v>
      </c>
      <c r="C12" s="2">
        <v>0.37</v>
      </c>
      <c r="D12" s="2"/>
      <c r="E12" s="2"/>
      <c r="F12" s="2"/>
      <c r="G12" s="2"/>
      <c r="H12" s="2">
        <v>0.06</v>
      </c>
      <c r="I12" s="2">
        <v>2.430000000000001</v>
      </c>
      <c r="J12" s="2">
        <v>0.77</v>
      </c>
      <c r="K12" s="2"/>
      <c r="L12" s="2">
        <v>2.9499999999999984</v>
      </c>
      <c r="M12" s="2">
        <v>1.2100000000000002</v>
      </c>
      <c r="N12" s="2">
        <v>0.71</v>
      </c>
      <c r="O12" s="2">
        <v>8.67</v>
      </c>
      <c r="P12" s="2">
        <v>19.019999999999982</v>
      </c>
      <c r="Q12" s="2">
        <v>1.4200000000000002</v>
      </c>
      <c r="R12" s="2">
        <v>21.230000000000011</v>
      </c>
      <c r="S12" s="2"/>
      <c r="T12" s="2"/>
      <c r="U12" s="2"/>
      <c r="V12" s="2">
        <v>6.1699999999999955</v>
      </c>
      <c r="W12" s="2"/>
      <c r="X12" s="2">
        <v>0.17</v>
      </c>
      <c r="Y12" s="2">
        <v>0.08</v>
      </c>
      <c r="Z12" s="2">
        <v>0.01</v>
      </c>
      <c r="AA12" s="2"/>
      <c r="AB12" s="2"/>
      <c r="AC12" s="2"/>
      <c r="AD12" s="2"/>
      <c r="AE12" s="2"/>
      <c r="AF12" s="2"/>
      <c r="AG12" s="2"/>
      <c r="AH12" s="2">
        <v>65.27</v>
      </c>
    </row>
    <row r="13" spans="2:34" ht="18.75" x14ac:dyDescent="0.2">
      <c r="B13" s="1">
        <v>2024.11</v>
      </c>
      <c r="C13" s="2">
        <v>1.1599999999999999</v>
      </c>
      <c r="D13" s="2">
        <v>0.26</v>
      </c>
      <c r="E13" s="2"/>
      <c r="F13" s="2">
        <v>5.0799999999999939</v>
      </c>
      <c r="G13" s="2">
        <v>1.2000000000000002</v>
      </c>
      <c r="H13" s="2">
        <v>1.7000000000000002</v>
      </c>
      <c r="I13" s="2">
        <v>12.809999999999928</v>
      </c>
      <c r="J13" s="2">
        <v>6.1099999999999968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0.19</v>
      </c>
      <c r="X13" s="2">
        <v>0.04</v>
      </c>
      <c r="Y13" s="2">
        <v>0.33</v>
      </c>
      <c r="Z13" s="2"/>
      <c r="AA13" s="2"/>
      <c r="AB13" s="2">
        <v>0.04</v>
      </c>
      <c r="AC13" s="2"/>
      <c r="AD13" s="2"/>
      <c r="AE13" s="2"/>
      <c r="AF13" s="2"/>
      <c r="AG13" s="2"/>
      <c r="AH13" s="2">
        <v>28.919999999999916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>
        <v>0.01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>
        <v>0.02</v>
      </c>
      <c r="Y14" s="2"/>
      <c r="Z14" s="2"/>
      <c r="AA14" s="2"/>
      <c r="AB14" s="2"/>
      <c r="AC14" s="2"/>
      <c r="AD14" s="2"/>
      <c r="AE14" s="2"/>
      <c r="AF14" s="2"/>
      <c r="AG14" s="2"/>
      <c r="AH14" s="2">
        <v>0.03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76A5-6162-4B9F-9D8F-E65178260CA7}">
  <dimension ref="B1:AH16"/>
  <sheetViews>
    <sheetView workbookViewId="0">
      <selection activeCell="B1" sqref="B1:AH1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>
        <v>17.04</v>
      </c>
      <c r="U8" s="2">
        <v>3.98</v>
      </c>
      <c r="V8" s="2"/>
      <c r="W8" s="2"/>
      <c r="X8" s="2">
        <v>2.0699999999999998</v>
      </c>
      <c r="Y8" s="2">
        <v>1.68</v>
      </c>
      <c r="Z8" s="2">
        <v>1</v>
      </c>
      <c r="AA8" s="2">
        <v>4.8</v>
      </c>
      <c r="AB8" s="2">
        <v>0.66</v>
      </c>
      <c r="AC8" s="2">
        <v>3.16</v>
      </c>
      <c r="AD8" s="2">
        <v>2.0099999999999998</v>
      </c>
      <c r="AE8" s="2"/>
      <c r="AF8" s="2"/>
      <c r="AG8" s="2"/>
      <c r="AH8" s="2"/>
    </row>
    <row r="9" spans="2:34" ht="18.75" x14ac:dyDescent="0.2">
      <c r="B9" s="1">
        <v>2024.7</v>
      </c>
      <c r="C9" s="2">
        <v>4.84</v>
      </c>
      <c r="D9" s="2">
        <v>0.33</v>
      </c>
      <c r="E9" s="2">
        <v>0.09</v>
      </c>
      <c r="F9" s="2">
        <v>58.95</v>
      </c>
      <c r="G9" s="2">
        <v>1.38</v>
      </c>
      <c r="H9" s="2"/>
      <c r="I9" s="2"/>
      <c r="J9" s="2"/>
      <c r="K9" s="2"/>
      <c r="L9" s="2"/>
      <c r="M9" s="2">
        <v>0.15</v>
      </c>
      <c r="N9" s="2">
        <v>8.77</v>
      </c>
      <c r="O9" s="2"/>
      <c r="P9" s="2">
        <v>27.31</v>
      </c>
      <c r="Q9" s="2">
        <v>8.26</v>
      </c>
      <c r="R9" s="2"/>
      <c r="S9" s="2">
        <v>0.03</v>
      </c>
      <c r="T9" s="2">
        <v>0.08</v>
      </c>
      <c r="U9" s="2"/>
      <c r="V9" s="2"/>
      <c r="W9" s="2">
        <v>28.57</v>
      </c>
      <c r="X9" s="2">
        <v>7.0000000000000007E-2</v>
      </c>
      <c r="Y9" s="2">
        <v>0.84</v>
      </c>
      <c r="Z9" s="2">
        <v>10.55</v>
      </c>
      <c r="AA9" s="2">
        <v>0.06</v>
      </c>
      <c r="AB9" s="2">
        <v>0.03</v>
      </c>
      <c r="AC9" s="2"/>
      <c r="AD9" s="2">
        <v>39.51</v>
      </c>
      <c r="AE9" s="2">
        <v>27.43</v>
      </c>
      <c r="AF9" s="2">
        <v>3.64</v>
      </c>
      <c r="AG9" s="2"/>
      <c r="AH9" s="2">
        <f t="shared" ref="AH9:AH14" si="0">SUM(C9:AG9)</f>
        <v>220.89000000000001</v>
      </c>
    </row>
    <row r="10" spans="2:34" ht="18.75" x14ac:dyDescent="0.2">
      <c r="B10" s="1">
        <v>2024.8</v>
      </c>
      <c r="C10" s="2"/>
      <c r="D10" s="2">
        <v>1.91</v>
      </c>
      <c r="E10" s="2">
        <v>12.59</v>
      </c>
      <c r="F10" s="2">
        <v>0.43</v>
      </c>
      <c r="G10" s="2">
        <v>0.92</v>
      </c>
      <c r="H10" s="2">
        <v>2.71</v>
      </c>
      <c r="I10" s="2">
        <v>0.33</v>
      </c>
      <c r="J10" s="2"/>
      <c r="K10" s="2"/>
      <c r="L10" s="2">
        <v>3.23</v>
      </c>
      <c r="M10" s="2"/>
      <c r="N10" s="2"/>
      <c r="O10" s="2"/>
      <c r="P10" s="2"/>
      <c r="Q10" s="2">
        <v>1.9</v>
      </c>
      <c r="R10" s="2">
        <v>0.1</v>
      </c>
      <c r="S10" s="2">
        <v>3.85</v>
      </c>
      <c r="T10" s="2">
        <v>1.75</v>
      </c>
      <c r="U10" s="2"/>
      <c r="V10" s="2">
        <v>0.17</v>
      </c>
      <c r="W10" s="2">
        <v>0.05</v>
      </c>
      <c r="X10" s="2"/>
      <c r="Y10" s="2"/>
      <c r="Z10" s="2"/>
      <c r="AA10" s="2">
        <v>5.73</v>
      </c>
      <c r="AB10" s="2">
        <v>1.1299999999999999</v>
      </c>
      <c r="AC10" s="2">
        <v>7.97</v>
      </c>
      <c r="AD10" s="2"/>
      <c r="AE10" s="2">
        <v>0.23</v>
      </c>
      <c r="AF10" s="2">
        <v>8.92</v>
      </c>
      <c r="AG10" s="2">
        <v>7.85</v>
      </c>
      <c r="AH10" s="2">
        <f t="shared" si="0"/>
        <v>61.77</v>
      </c>
    </row>
    <row r="11" spans="2:34" ht="18.75" x14ac:dyDescent="0.2">
      <c r="B11" s="1">
        <v>2024.9</v>
      </c>
      <c r="C11" s="2">
        <v>2.72</v>
      </c>
      <c r="D11" s="2">
        <v>9.93</v>
      </c>
      <c r="E11" s="2">
        <v>0.08</v>
      </c>
      <c r="F11" s="2">
        <v>6.2</v>
      </c>
      <c r="G11" s="2">
        <v>1.41</v>
      </c>
      <c r="H11" s="2">
        <v>0.87</v>
      </c>
      <c r="I11" s="2">
        <v>0.04</v>
      </c>
      <c r="J11" s="2">
        <v>1.22</v>
      </c>
      <c r="K11" s="2">
        <v>2.2400000000000002</v>
      </c>
      <c r="L11" s="2">
        <v>2.2200000000000002</v>
      </c>
      <c r="M11" s="2">
        <v>1.82</v>
      </c>
      <c r="N11" s="2"/>
      <c r="O11" s="2"/>
      <c r="P11" s="2"/>
      <c r="Q11" s="2">
        <v>4.58</v>
      </c>
      <c r="R11" s="2">
        <v>3.77</v>
      </c>
      <c r="S11" s="2">
        <v>0.5</v>
      </c>
      <c r="T11" s="2"/>
      <c r="U11" s="2"/>
      <c r="V11" s="2">
        <v>0.28000000000000003</v>
      </c>
      <c r="W11" s="2">
        <v>3.66</v>
      </c>
      <c r="X11" s="2">
        <v>0.04</v>
      </c>
      <c r="Y11" s="2"/>
      <c r="Z11" s="2"/>
      <c r="AA11" s="2"/>
      <c r="AB11" s="2">
        <v>1.77</v>
      </c>
      <c r="AC11" s="2"/>
      <c r="AD11" s="2"/>
      <c r="AE11" s="2"/>
      <c r="AF11" s="2">
        <v>5.6</v>
      </c>
      <c r="AG11" s="2"/>
      <c r="AH11" s="2">
        <f t="shared" si="0"/>
        <v>48.95000000000001</v>
      </c>
    </row>
    <row r="12" spans="2:34" ht="18.75" x14ac:dyDescent="0.2">
      <c r="B12" s="4">
        <v>2024.1</v>
      </c>
      <c r="C12" s="2">
        <v>0.42</v>
      </c>
      <c r="D12" s="2"/>
      <c r="E12" s="2">
        <v>0.03</v>
      </c>
      <c r="F12" s="2"/>
      <c r="G12" s="2"/>
      <c r="H12" s="2">
        <v>0.98</v>
      </c>
      <c r="I12" s="2">
        <v>4.34</v>
      </c>
      <c r="J12" s="2">
        <v>1.1499999999999999</v>
      </c>
      <c r="K12" s="2"/>
      <c r="L12" s="2">
        <v>4.01</v>
      </c>
      <c r="M12" s="2">
        <v>2.82</v>
      </c>
      <c r="N12" s="2">
        <v>10.37</v>
      </c>
      <c r="O12" s="2">
        <v>2.39</v>
      </c>
      <c r="P12" s="2">
        <v>12.8</v>
      </c>
      <c r="Q12" s="2">
        <v>2.5</v>
      </c>
      <c r="R12" s="2">
        <v>24.38</v>
      </c>
      <c r="S12" s="2"/>
      <c r="T12" s="2"/>
      <c r="U12" s="2"/>
      <c r="V12" s="2">
        <v>8.9499999999999993</v>
      </c>
      <c r="W12" s="2">
        <v>0.01</v>
      </c>
      <c r="X12" s="2">
        <v>0.31</v>
      </c>
      <c r="Y12" s="2">
        <v>0.31</v>
      </c>
      <c r="Z12" s="2">
        <v>0.02</v>
      </c>
      <c r="AA12" s="2">
        <v>0.11</v>
      </c>
      <c r="AB12" s="2"/>
      <c r="AC12" s="2"/>
      <c r="AD12" s="2"/>
      <c r="AE12" s="2"/>
      <c r="AF12" s="2">
        <v>0.01</v>
      </c>
      <c r="AG12" s="2"/>
      <c r="AH12" s="2">
        <f t="shared" si="0"/>
        <v>75.910000000000011</v>
      </c>
    </row>
    <row r="13" spans="2:34" ht="18.75" x14ac:dyDescent="0.2">
      <c r="B13" s="1">
        <v>2024.11</v>
      </c>
      <c r="C13" s="2">
        <v>2.34</v>
      </c>
      <c r="D13" s="2">
        <v>0.08</v>
      </c>
      <c r="E13" s="2"/>
      <c r="F13" s="2">
        <v>8.17</v>
      </c>
      <c r="G13" s="2">
        <v>1.1200000000000001</v>
      </c>
      <c r="H13" s="2">
        <v>6.01</v>
      </c>
      <c r="I13" s="2">
        <v>21.22</v>
      </c>
      <c r="J13" s="2">
        <v>11.62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>
        <v>0</v>
      </c>
      <c r="W13" s="2">
        <v>1.05</v>
      </c>
      <c r="X13" s="2">
        <v>0.82</v>
      </c>
      <c r="Y13" s="2">
        <v>1.57</v>
      </c>
      <c r="Z13" s="2"/>
      <c r="AA13" s="2"/>
      <c r="AB13" s="2">
        <v>0.77</v>
      </c>
      <c r="AC13" s="2"/>
      <c r="AD13" s="2"/>
      <c r="AE13" s="2"/>
      <c r="AF13" s="2"/>
      <c r="AG13" s="2"/>
      <c r="AH13" s="2">
        <f t="shared" si="0"/>
        <v>54.769999999999996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>
        <v>0.21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>
        <v>0.1</v>
      </c>
      <c r="X14" s="2"/>
      <c r="Y14" s="2"/>
      <c r="Z14" s="2"/>
      <c r="AA14" s="2"/>
      <c r="AB14" s="2">
        <v>0.04</v>
      </c>
      <c r="AC14" s="2">
        <v>1.03</v>
      </c>
      <c r="AD14" s="2">
        <v>0.05</v>
      </c>
      <c r="AE14" s="2"/>
      <c r="AF14" s="2"/>
      <c r="AG14" s="2"/>
      <c r="AH14" s="2">
        <f t="shared" si="0"/>
        <v>1.43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9:AH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65284-5E49-4E35-A632-FC5DC38E0534}">
  <dimension ref="B1:AH16"/>
  <sheetViews>
    <sheetView workbookViewId="0">
      <selection activeCell="M27" sqref="M27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>
        <v>0.03</v>
      </c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 t="s">
        <v>10</v>
      </c>
      <c r="V8" s="2" t="s">
        <v>10</v>
      </c>
      <c r="W8" s="2" t="s">
        <v>10</v>
      </c>
      <c r="X8" s="2" t="s">
        <v>10</v>
      </c>
      <c r="Y8" s="2" t="s">
        <v>10</v>
      </c>
      <c r="Z8" s="2" t="s">
        <v>10</v>
      </c>
      <c r="AA8" s="2" t="s">
        <v>10</v>
      </c>
      <c r="AB8" s="2" t="s">
        <v>10</v>
      </c>
      <c r="AC8" s="2" t="s">
        <v>10</v>
      </c>
      <c r="AD8" s="2" t="s">
        <v>10</v>
      </c>
      <c r="AE8" s="2" t="s">
        <v>10</v>
      </c>
      <c r="AF8" s="2" t="s">
        <v>10</v>
      </c>
      <c r="AG8" s="2"/>
      <c r="AH8" s="2"/>
    </row>
    <row r="9" spans="2:34" ht="18.75" x14ac:dyDescent="0.2">
      <c r="B9" s="1">
        <v>2024.7</v>
      </c>
      <c r="C9" s="2" t="s">
        <v>10</v>
      </c>
      <c r="D9" s="2" t="s">
        <v>10</v>
      </c>
      <c r="E9" s="2" t="s">
        <v>10</v>
      </c>
      <c r="F9" s="2" t="s">
        <v>10</v>
      </c>
      <c r="G9" s="2" t="s">
        <v>10</v>
      </c>
      <c r="H9" s="2" t="s">
        <v>10</v>
      </c>
      <c r="I9" s="2" t="s">
        <v>10</v>
      </c>
      <c r="J9" s="2" t="s">
        <v>10</v>
      </c>
      <c r="K9" s="2" t="s">
        <v>10</v>
      </c>
      <c r="L9" s="2" t="s">
        <v>10</v>
      </c>
      <c r="M9" s="2" t="s">
        <v>10</v>
      </c>
      <c r="N9" s="2" t="s">
        <v>10</v>
      </c>
      <c r="O9" s="2" t="s">
        <v>10</v>
      </c>
      <c r="P9" s="2" t="s">
        <v>10</v>
      </c>
      <c r="Q9" s="2" t="s">
        <v>10</v>
      </c>
      <c r="R9" s="2" t="s">
        <v>10</v>
      </c>
      <c r="S9" s="2" t="s">
        <v>10</v>
      </c>
      <c r="T9" s="2" t="s">
        <v>10</v>
      </c>
      <c r="U9" s="2" t="s">
        <v>10</v>
      </c>
      <c r="V9" s="2" t="s">
        <v>10</v>
      </c>
      <c r="W9" s="2" t="s">
        <v>10</v>
      </c>
      <c r="X9" s="2" t="s">
        <v>10</v>
      </c>
      <c r="Y9" s="2" t="s">
        <v>10</v>
      </c>
      <c r="Z9" s="2" t="s">
        <v>10</v>
      </c>
      <c r="AA9" s="2" t="s">
        <v>10</v>
      </c>
      <c r="AB9" s="2" t="s">
        <v>10</v>
      </c>
      <c r="AC9" s="2" t="s">
        <v>10</v>
      </c>
      <c r="AD9" s="2" t="s">
        <v>10</v>
      </c>
      <c r="AE9" s="2" t="s">
        <v>10</v>
      </c>
      <c r="AF9" s="2" t="s">
        <v>10</v>
      </c>
      <c r="AG9" s="2" t="s">
        <v>10</v>
      </c>
      <c r="AH9" s="2"/>
    </row>
    <row r="10" spans="2:34" ht="18.75" x14ac:dyDescent="0.2">
      <c r="B10" s="1">
        <v>2024.8</v>
      </c>
      <c r="C10" s="2" t="s">
        <v>10</v>
      </c>
      <c r="D10" s="2" t="s">
        <v>10</v>
      </c>
      <c r="E10" s="2">
        <v>2.5300000000000011</v>
      </c>
      <c r="F10" s="2"/>
      <c r="G10" s="2">
        <v>0.65</v>
      </c>
      <c r="H10" s="2">
        <v>0.79000000000000037</v>
      </c>
      <c r="I10" s="2"/>
      <c r="J10" s="2"/>
      <c r="K10" s="2"/>
      <c r="L10" s="2">
        <v>13.019999999999992</v>
      </c>
      <c r="M10" s="2">
        <v>0.08</v>
      </c>
      <c r="N10" s="2"/>
      <c r="O10" s="2"/>
      <c r="P10" s="2"/>
      <c r="Q10" s="2">
        <v>5.5299999999999985</v>
      </c>
      <c r="R10" s="2">
        <v>0.02</v>
      </c>
      <c r="S10" s="2">
        <v>2.0500000000000003</v>
      </c>
      <c r="T10" s="2">
        <v>5.7199999999999944</v>
      </c>
      <c r="U10" s="2"/>
      <c r="V10" s="2"/>
      <c r="W10" s="2">
        <v>0.33</v>
      </c>
      <c r="X10" s="2"/>
      <c r="Y10" s="2"/>
      <c r="Z10" s="2"/>
      <c r="AA10" s="2">
        <v>6.8299999999999983</v>
      </c>
      <c r="AB10" s="2">
        <v>4.9599999999999955</v>
      </c>
      <c r="AC10" s="2">
        <v>23.580000000000005</v>
      </c>
      <c r="AD10" s="2"/>
      <c r="AE10" s="2">
        <v>1.6700000000000002</v>
      </c>
      <c r="AF10" s="2">
        <v>5.62</v>
      </c>
      <c r="AG10" s="2">
        <v>5.2099999999999982</v>
      </c>
      <c r="AH10" s="2"/>
    </row>
    <row r="11" spans="2:34" ht="18.75" x14ac:dyDescent="0.2">
      <c r="B11" s="1">
        <v>2024.9</v>
      </c>
      <c r="C11" s="2">
        <v>3.2899999999999996</v>
      </c>
      <c r="D11" s="2">
        <v>6.5699999999999887</v>
      </c>
      <c r="E11" s="2"/>
      <c r="F11" s="2">
        <v>16.449999999999992</v>
      </c>
      <c r="G11" s="2">
        <v>0.22999999999999998</v>
      </c>
      <c r="H11" s="2">
        <v>1.54</v>
      </c>
      <c r="I11" s="2">
        <v>0.1</v>
      </c>
      <c r="J11" s="2">
        <v>1.4700000000000006</v>
      </c>
      <c r="K11" s="2">
        <v>1.2700000000000005</v>
      </c>
      <c r="L11" s="2">
        <v>1.5400000000000005</v>
      </c>
      <c r="M11" s="2">
        <v>2.2699999999999996</v>
      </c>
      <c r="N11" s="2"/>
      <c r="O11" s="2">
        <v>0.04</v>
      </c>
      <c r="P11" s="2"/>
      <c r="Q11" s="2">
        <v>0.33999999999999997</v>
      </c>
      <c r="R11" s="2">
        <v>2.3899999999999997</v>
      </c>
      <c r="S11" s="2">
        <v>0.37000000000000005</v>
      </c>
      <c r="T11" s="2"/>
      <c r="U11" s="2"/>
      <c r="V11" s="2">
        <v>7.0000000000000007E-2</v>
      </c>
      <c r="W11" s="2">
        <v>10.609999999999998</v>
      </c>
      <c r="X11" s="2">
        <v>0.1</v>
      </c>
      <c r="Y11" s="2"/>
      <c r="Z11" s="2"/>
      <c r="AA11" s="2">
        <v>0.05</v>
      </c>
      <c r="AB11" s="2">
        <v>0.77000000000000024</v>
      </c>
      <c r="AC11" s="2"/>
      <c r="AD11" s="2">
        <v>9.9999999999999992E-2</v>
      </c>
      <c r="AE11" s="2"/>
      <c r="AF11" s="2">
        <v>7.0899999999999856</v>
      </c>
      <c r="AG11" s="2"/>
      <c r="AH11" s="2">
        <v>56.659999999999982</v>
      </c>
    </row>
    <row r="12" spans="2:34" ht="18.75" x14ac:dyDescent="0.2">
      <c r="B12" s="4">
        <v>2024.1</v>
      </c>
      <c r="C12" s="2">
        <v>0.38</v>
      </c>
      <c r="D12" s="2"/>
      <c r="E12" s="2"/>
      <c r="F12" s="2"/>
      <c r="G12" s="2"/>
      <c r="H12" s="2">
        <v>0.06</v>
      </c>
      <c r="I12" s="2">
        <v>2.4799999999999986</v>
      </c>
      <c r="J12" s="2">
        <v>0.53</v>
      </c>
      <c r="K12" s="2"/>
      <c r="L12" s="2">
        <v>0.83000000000000007</v>
      </c>
      <c r="M12" s="2">
        <v>0.5</v>
      </c>
      <c r="N12" s="2">
        <v>0.66</v>
      </c>
      <c r="O12" s="2">
        <v>0.30000000000000004</v>
      </c>
      <c r="P12" s="2">
        <v>19.119999999999976</v>
      </c>
      <c r="Q12" s="2">
        <v>0.08</v>
      </c>
      <c r="R12" s="2">
        <v>10.649999999999983</v>
      </c>
      <c r="S12" s="2"/>
      <c r="T12" s="2"/>
      <c r="U12" s="2">
        <v>0.02</v>
      </c>
      <c r="V12" s="2">
        <v>4.6599999999999948</v>
      </c>
      <c r="W12" s="2">
        <v>0.05</v>
      </c>
      <c r="X12" s="2">
        <v>0.16999999999999998</v>
      </c>
      <c r="Y12" s="2">
        <v>0.15</v>
      </c>
      <c r="Z12" s="2">
        <v>0.1</v>
      </c>
      <c r="AA12" s="2">
        <v>0.04</v>
      </c>
      <c r="AB12" s="2">
        <v>0.03</v>
      </c>
      <c r="AC12" s="2">
        <v>0.04</v>
      </c>
      <c r="AD12" s="2"/>
      <c r="AE12" s="2"/>
      <c r="AF12" s="2">
        <v>0.02</v>
      </c>
      <c r="AG12" s="2">
        <v>0.08</v>
      </c>
      <c r="AH12" s="2">
        <v>40.949999999999953</v>
      </c>
    </row>
    <row r="13" spans="2:34" ht="18.75" x14ac:dyDescent="0.2">
      <c r="B13" s="1">
        <v>2024.11</v>
      </c>
      <c r="C13" s="2">
        <v>0.92999999999999994</v>
      </c>
      <c r="D13" s="2">
        <v>0.22</v>
      </c>
      <c r="E13" s="2">
        <v>0.03</v>
      </c>
      <c r="F13" s="2">
        <v>4.2799999999999931</v>
      </c>
      <c r="G13" s="2">
        <v>0.54</v>
      </c>
      <c r="H13" s="2">
        <v>2.56</v>
      </c>
      <c r="I13" s="2">
        <v>10.019999999999985</v>
      </c>
      <c r="J13" s="2">
        <v>5.27</v>
      </c>
      <c r="K13" s="2"/>
      <c r="L13" s="2"/>
      <c r="M13" s="2">
        <v>0.03</v>
      </c>
      <c r="N13" s="2">
        <v>0.03</v>
      </c>
      <c r="O13" s="2"/>
      <c r="P13" s="2"/>
      <c r="Q13" s="2"/>
      <c r="R13" s="2"/>
      <c r="S13" s="2"/>
      <c r="T13" s="2"/>
      <c r="U13" s="2"/>
      <c r="V13" s="2"/>
      <c r="W13" s="2">
        <v>0.22</v>
      </c>
      <c r="X13" s="2">
        <v>0.02</v>
      </c>
      <c r="Y13" s="2">
        <v>0.27</v>
      </c>
      <c r="Z13" s="2"/>
      <c r="AA13" s="2"/>
      <c r="AB13" s="2"/>
      <c r="AC13" s="2">
        <v>0.14000000000000001</v>
      </c>
      <c r="AD13" s="2"/>
      <c r="AE13" s="2">
        <v>7.0000000000000007E-2</v>
      </c>
      <c r="AF13" s="2"/>
      <c r="AG13" s="2"/>
      <c r="AH13" s="2">
        <v>24.629999999999978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>
        <v>0.06</v>
      </c>
      <c r="AC14" s="2"/>
      <c r="AD14" s="2">
        <v>7.0000000000000007E-2</v>
      </c>
      <c r="AE14" s="2"/>
      <c r="AF14" s="2"/>
      <c r="AG14" s="2">
        <v>0.02</v>
      </c>
      <c r="AH14" s="2">
        <v>0.15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D490C-83C8-448B-99AA-63F4922EBB05}">
  <dimension ref="B1:AH16"/>
  <sheetViews>
    <sheetView workbookViewId="0">
      <selection activeCell="N30" sqref="N30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10</v>
      </c>
      <c r="U8" s="2" t="s">
        <v>10</v>
      </c>
      <c r="V8" s="2" t="s">
        <v>10</v>
      </c>
      <c r="W8" s="2" t="s">
        <v>10</v>
      </c>
      <c r="X8" s="2" t="s">
        <v>10</v>
      </c>
      <c r="Y8" s="2" t="s">
        <v>10</v>
      </c>
      <c r="Z8" s="2" t="s">
        <v>10</v>
      </c>
      <c r="AA8" s="2" t="s">
        <v>10</v>
      </c>
      <c r="AB8" s="2" t="s">
        <v>10</v>
      </c>
      <c r="AC8" s="2" t="s">
        <v>10</v>
      </c>
      <c r="AD8" s="2" t="s">
        <v>10</v>
      </c>
      <c r="AE8" s="2" t="s">
        <v>10</v>
      </c>
      <c r="AF8" s="2" t="s">
        <v>10</v>
      </c>
      <c r="AG8" s="2"/>
      <c r="AH8" s="2"/>
    </row>
    <row r="9" spans="2:34" ht="18.75" x14ac:dyDescent="0.2">
      <c r="B9" s="1">
        <v>2024.7</v>
      </c>
      <c r="C9" s="2" t="s">
        <v>10</v>
      </c>
      <c r="D9" s="2" t="s">
        <v>10</v>
      </c>
      <c r="E9" s="2" t="s">
        <v>10</v>
      </c>
      <c r="F9" s="2" t="s">
        <v>10</v>
      </c>
      <c r="G9" s="2" t="s">
        <v>10</v>
      </c>
      <c r="H9" s="2" t="s">
        <v>10</v>
      </c>
      <c r="I9" s="2" t="s">
        <v>10</v>
      </c>
      <c r="J9" s="2" t="s">
        <v>10</v>
      </c>
      <c r="K9" s="2" t="s">
        <v>10</v>
      </c>
      <c r="L9" s="2" t="s">
        <v>10</v>
      </c>
      <c r="M9" s="2" t="s">
        <v>10</v>
      </c>
      <c r="N9" s="2" t="s">
        <v>10</v>
      </c>
      <c r="O9" s="2" t="s">
        <v>10</v>
      </c>
      <c r="P9" s="2" t="s">
        <v>10</v>
      </c>
      <c r="Q9" s="2" t="s">
        <v>10</v>
      </c>
      <c r="R9" s="2" t="s">
        <v>10</v>
      </c>
      <c r="S9" s="2" t="s">
        <v>10</v>
      </c>
      <c r="T9" s="2" t="s">
        <v>10</v>
      </c>
      <c r="U9" s="2" t="s">
        <v>10</v>
      </c>
      <c r="V9" s="2" t="s">
        <v>10</v>
      </c>
      <c r="W9" s="2" t="s">
        <v>10</v>
      </c>
      <c r="X9" s="2" t="s">
        <v>10</v>
      </c>
      <c r="Y9" s="2" t="s">
        <v>10</v>
      </c>
      <c r="Z9" s="2" t="s">
        <v>10</v>
      </c>
      <c r="AA9" s="2" t="s">
        <v>10</v>
      </c>
      <c r="AB9" s="2" t="s">
        <v>10</v>
      </c>
      <c r="AC9" s="2" t="s">
        <v>10</v>
      </c>
      <c r="AD9" s="2" t="s">
        <v>10</v>
      </c>
      <c r="AE9" s="2" t="s">
        <v>10</v>
      </c>
      <c r="AF9" s="2" t="s">
        <v>10</v>
      </c>
      <c r="AG9" s="2" t="s">
        <v>10</v>
      </c>
      <c r="AH9" s="2"/>
    </row>
    <row r="10" spans="2:34" ht="18.75" x14ac:dyDescent="0.2">
      <c r="B10" s="1">
        <v>2024.8</v>
      </c>
      <c r="C10" s="2" t="s">
        <v>10</v>
      </c>
      <c r="D10" s="2" t="s">
        <v>10</v>
      </c>
      <c r="E10" s="2">
        <v>2.2200000000000002</v>
      </c>
      <c r="F10" s="2"/>
      <c r="G10" s="2">
        <v>0.19</v>
      </c>
      <c r="H10" s="2">
        <v>2.7199999999999975</v>
      </c>
      <c r="I10" s="2">
        <v>0.02</v>
      </c>
      <c r="J10" s="2"/>
      <c r="K10" s="2"/>
      <c r="L10" s="2">
        <v>19.830000000000009</v>
      </c>
      <c r="M10" s="2">
        <v>0.06</v>
      </c>
      <c r="N10" s="2"/>
      <c r="O10" s="2"/>
      <c r="P10" s="2"/>
      <c r="Q10" s="2">
        <v>5.3399999999999963</v>
      </c>
      <c r="R10" s="2"/>
      <c r="S10" s="2">
        <v>1.43</v>
      </c>
      <c r="T10" s="2">
        <v>11.279999999999994</v>
      </c>
      <c r="U10" s="2">
        <v>0.01</v>
      </c>
      <c r="V10" s="2"/>
      <c r="W10" s="2">
        <v>0.02</v>
      </c>
      <c r="X10" s="2"/>
      <c r="Y10" s="2"/>
      <c r="Z10" s="2"/>
      <c r="AA10" s="2">
        <v>8.0699999999999967</v>
      </c>
      <c r="AB10" s="2">
        <v>1.5200000000000005</v>
      </c>
      <c r="AC10" s="2">
        <v>13.429999999999991</v>
      </c>
      <c r="AD10" s="2"/>
      <c r="AE10" s="2">
        <v>0.15000000000000002</v>
      </c>
      <c r="AF10" s="2">
        <v>5.2599999999999989</v>
      </c>
      <c r="AG10" s="2">
        <v>20.61000000000001</v>
      </c>
      <c r="AH10" s="2"/>
    </row>
    <row r="11" spans="2:34" ht="18.75" x14ac:dyDescent="0.2">
      <c r="B11" s="1">
        <v>2024.9</v>
      </c>
      <c r="C11" s="2">
        <v>4.629999999999999</v>
      </c>
      <c r="D11" s="2">
        <v>6.4999999999999938</v>
      </c>
      <c r="E11" s="2"/>
      <c r="F11" s="2">
        <v>12.94999999999999</v>
      </c>
      <c r="G11" s="2">
        <v>0.63</v>
      </c>
      <c r="H11" s="2">
        <v>0.30000000000000004</v>
      </c>
      <c r="I11" s="2">
        <v>0.01</v>
      </c>
      <c r="J11" s="2">
        <v>0.54</v>
      </c>
      <c r="K11" s="2">
        <v>0.78000000000000014</v>
      </c>
      <c r="L11" s="2">
        <v>0.89000000000000012</v>
      </c>
      <c r="M11" s="2">
        <v>5.1400000000000006</v>
      </c>
      <c r="N11" s="2">
        <v>0.02</v>
      </c>
      <c r="O11" s="2">
        <v>0.02</v>
      </c>
      <c r="P11" s="2"/>
      <c r="Q11" s="2">
        <v>1.4800000000000004</v>
      </c>
      <c r="R11" s="2">
        <v>0.53</v>
      </c>
      <c r="S11" s="2">
        <v>0.05</v>
      </c>
      <c r="T11" s="2"/>
      <c r="U11" s="2"/>
      <c r="V11" s="2"/>
      <c r="W11" s="2">
        <v>4.8499999999999979</v>
      </c>
      <c r="X11" s="2"/>
      <c r="Y11" s="2"/>
      <c r="Z11" s="2"/>
      <c r="AA11" s="2">
        <v>0.1</v>
      </c>
      <c r="AB11" s="2">
        <v>1.4500000000000004</v>
      </c>
      <c r="AC11" s="2"/>
      <c r="AD11" s="2"/>
      <c r="AE11" s="2"/>
      <c r="AF11" s="2">
        <v>3.7499999999999982</v>
      </c>
      <c r="AG11" s="2"/>
      <c r="AH11" s="2">
        <v>44.62</v>
      </c>
    </row>
    <row r="12" spans="2:34" ht="18.75" x14ac:dyDescent="0.2">
      <c r="B12" s="4">
        <v>2024.1</v>
      </c>
      <c r="C12" s="2">
        <v>0.11</v>
      </c>
      <c r="D12" s="2"/>
      <c r="E12" s="2"/>
      <c r="F12" s="2"/>
      <c r="G12" s="2"/>
      <c r="H12" s="2">
        <v>0.03</v>
      </c>
      <c r="I12" s="2">
        <v>2.2100000000000004</v>
      </c>
      <c r="J12" s="2">
        <v>0.67000000000000015</v>
      </c>
      <c r="K12" s="2"/>
      <c r="L12" s="2">
        <v>2.4099999999999979</v>
      </c>
      <c r="M12" s="2">
        <v>1.07</v>
      </c>
      <c r="N12" s="2">
        <v>3.7199999999999989</v>
      </c>
      <c r="O12" s="2">
        <v>3.24</v>
      </c>
      <c r="P12" s="2">
        <v>18.959999999999969</v>
      </c>
      <c r="Q12" s="2">
        <v>1.01</v>
      </c>
      <c r="R12" s="2">
        <v>14.219999999999978</v>
      </c>
      <c r="S12" s="2"/>
      <c r="T12" s="2"/>
      <c r="U12" s="2"/>
      <c r="V12" s="2">
        <v>10.939999999999996</v>
      </c>
      <c r="W12" s="2"/>
      <c r="X12" s="2">
        <v>7.9999999999999988E-2</v>
      </c>
      <c r="Y12" s="2">
        <v>0.13</v>
      </c>
      <c r="Z12" s="2">
        <v>0.02</v>
      </c>
      <c r="AA12" s="2"/>
      <c r="AB12" s="2"/>
      <c r="AC12" s="2"/>
      <c r="AD12" s="2"/>
      <c r="AE12" s="2"/>
      <c r="AF12" s="2"/>
      <c r="AG12" s="2"/>
      <c r="AH12" s="2">
        <v>58.819999999999943</v>
      </c>
    </row>
    <row r="13" spans="2:34" ht="18.75" x14ac:dyDescent="0.2">
      <c r="B13" s="1">
        <v>2024.11</v>
      </c>
      <c r="C13" s="2">
        <v>1.08</v>
      </c>
      <c r="D13" s="2">
        <v>0.23</v>
      </c>
      <c r="E13" s="2"/>
      <c r="F13" s="2">
        <v>3.9299999999999962</v>
      </c>
      <c r="G13" s="2">
        <v>1.0000000000000002</v>
      </c>
      <c r="H13" s="2">
        <v>2.4499999999999997</v>
      </c>
      <c r="I13" s="2">
        <v>11.619999999999965</v>
      </c>
      <c r="J13" s="2">
        <v>5.57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0.32</v>
      </c>
      <c r="X13" s="2">
        <v>0.03</v>
      </c>
      <c r="Y13" s="2">
        <v>0.6399999999999999</v>
      </c>
      <c r="Z13" s="2"/>
      <c r="AA13" s="2"/>
      <c r="AB13" s="2">
        <v>0.12</v>
      </c>
      <c r="AC13" s="2"/>
      <c r="AD13" s="2"/>
      <c r="AE13" s="2"/>
      <c r="AF13" s="2"/>
      <c r="AG13" s="2"/>
      <c r="AH13" s="2">
        <v>26.989999999999963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EBF99-E9C4-4E3F-BAC6-65844966BD7A}">
  <dimension ref="B1:AH16"/>
  <sheetViews>
    <sheetView workbookViewId="0">
      <selection activeCell="O32" sqref="O32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>
        <v>33.590000000000046</v>
      </c>
      <c r="U8" s="2">
        <v>2.1499999999999995</v>
      </c>
      <c r="V8" s="2"/>
      <c r="W8" s="2"/>
      <c r="X8" s="2">
        <v>0.92</v>
      </c>
      <c r="Y8" s="2">
        <v>1.65</v>
      </c>
      <c r="Z8" s="2"/>
      <c r="AA8" s="2"/>
      <c r="AB8" s="2">
        <v>0.13</v>
      </c>
      <c r="AC8" s="2">
        <v>1.35</v>
      </c>
      <c r="AD8" s="2"/>
      <c r="AE8" s="2">
        <v>0.76</v>
      </c>
      <c r="AF8" s="2">
        <v>1.1100000000000001</v>
      </c>
      <c r="AG8" s="2"/>
      <c r="AH8" s="2"/>
    </row>
    <row r="9" spans="2:34" ht="18.75" x14ac:dyDescent="0.2">
      <c r="B9" s="1">
        <v>2024.7</v>
      </c>
      <c r="C9" s="2">
        <v>3.2699999999999974</v>
      </c>
      <c r="D9" s="2">
        <v>0.02</v>
      </c>
      <c r="E9" s="2"/>
      <c r="F9" s="2">
        <v>30.839999999999975</v>
      </c>
      <c r="G9" s="2">
        <v>0.75</v>
      </c>
      <c r="H9" s="2">
        <v>0.01</v>
      </c>
      <c r="I9" s="2"/>
      <c r="J9" s="2"/>
      <c r="K9" s="2"/>
      <c r="L9" s="2"/>
      <c r="M9" s="2">
        <v>0.18</v>
      </c>
      <c r="N9" s="2">
        <v>0.65</v>
      </c>
      <c r="O9" s="2">
        <v>0.02</v>
      </c>
      <c r="P9" s="2">
        <v>3.5199999999999987</v>
      </c>
      <c r="Q9" s="2">
        <v>0.33999999999999997</v>
      </c>
      <c r="R9" s="2"/>
      <c r="S9" s="2"/>
      <c r="T9" s="2"/>
      <c r="U9" s="2"/>
      <c r="V9" s="2">
        <v>0.02</v>
      </c>
      <c r="W9" s="2">
        <v>9.5399999999999974</v>
      </c>
      <c r="X9" s="2">
        <v>0.06</v>
      </c>
      <c r="Y9" s="2">
        <v>0.05</v>
      </c>
      <c r="Z9" s="2">
        <v>15.579999999999998</v>
      </c>
      <c r="AA9" s="2">
        <v>1.1100000000000001</v>
      </c>
      <c r="AB9" s="2"/>
      <c r="AC9" s="2"/>
      <c r="AD9" s="2">
        <v>71.839999999999989</v>
      </c>
      <c r="AE9" s="2">
        <v>21.329999999999966</v>
      </c>
      <c r="AF9" s="2">
        <v>3.5399999999999969</v>
      </c>
      <c r="AG9" s="2"/>
      <c r="AH9" s="2">
        <v>162.6699999999999</v>
      </c>
    </row>
    <row r="10" spans="2:34" ht="18.75" x14ac:dyDescent="0.2">
      <c r="B10" s="1">
        <v>2024.8</v>
      </c>
      <c r="C10" s="2"/>
      <c r="D10" s="2">
        <v>1.1700000000000002</v>
      </c>
      <c r="E10" s="2">
        <v>4.66</v>
      </c>
      <c r="F10" s="2"/>
      <c r="G10" s="2">
        <v>2.2599999999999989</v>
      </c>
      <c r="H10" s="2">
        <v>1.4400000000000002</v>
      </c>
      <c r="I10" s="2"/>
      <c r="J10" s="2"/>
      <c r="K10" s="2">
        <v>0.02</v>
      </c>
      <c r="L10" s="2">
        <v>25.980000000000029</v>
      </c>
      <c r="M10" s="2">
        <v>0.4</v>
      </c>
      <c r="N10" s="2"/>
      <c r="O10" s="2"/>
      <c r="P10" s="2"/>
      <c r="Q10" s="2">
        <v>7.509999999999998</v>
      </c>
      <c r="R10" s="2"/>
      <c r="S10" s="2">
        <v>2.0200000000000005</v>
      </c>
      <c r="T10" s="2">
        <v>12.049999999999994</v>
      </c>
      <c r="U10" s="2"/>
      <c r="V10" s="2"/>
      <c r="W10" s="2">
        <v>0.76000000000000023</v>
      </c>
      <c r="X10" s="2"/>
      <c r="Y10" s="2"/>
      <c r="Z10" s="2"/>
      <c r="AA10" s="2">
        <v>3.449999999999998</v>
      </c>
      <c r="AB10" s="2">
        <v>6.589999999999999</v>
      </c>
      <c r="AC10" s="2">
        <v>15.139999999999999</v>
      </c>
      <c r="AD10" s="2"/>
      <c r="AE10" s="2">
        <v>9.39</v>
      </c>
      <c r="AF10" s="2">
        <v>1.5500000000000005</v>
      </c>
      <c r="AG10" s="2">
        <v>16.060000000000002</v>
      </c>
      <c r="AH10" s="2">
        <v>110.45000000000002</v>
      </c>
    </row>
    <row r="11" spans="2:34" ht="18.75" x14ac:dyDescent="0.2">
      <c r="B11" s="1">
        <v>2024.9</v>
      </c>
      <c r="C11" s="2">
        <v>3.3699999999999997</v>
      </c>
      <c r="D11" s="2">
        <v>6.5499999999999838</v>
      </c>
      <c r="E11" s="2">
        <v>0.05</v>
      </c>
      <c r="F11" s="2">
        <v>5.8099999999999978</v>
      </c>
      <c r="G11" s="2">
        <v>1.4400000000000002</v>
      </c>
      <c r="H11" s="2">
        <v>6.77</v>
      </c>
      <c r="I11" s="2"/>
      <c r="J11" s="2">
        <v>0.98</v>
      </c>
      <c r="K11" s="2">
        <v>0.84000000000000008</v>
      </c>
      <c r="L11" s="2">
        <v>1.18</v>
      </c>
      <c r="M11" s="2">
        <v>3.81</v>
      </c>
      <c r="N11" s="2"/>
      <c r="O11" s="2"/>
      <c r="P11" s="2">
        <v>0.18</v>
      </c>
      <c r="Q11" s="2">
        <v>7.0000000000000007E-2</v>
      </c>
      <c r="R11" s="2">
        <v>0.70000000000000007</v>
      </c>
      <c r="S11" s="2">
        <v>0.31</v>
      </c>
      <c r="T11" s="2"/>
      <c r="U11" s="2"/>
      <c r="V11" s="2">
        <v>0.04</v>
      </c>
      <c r="W11" s="2">
        <v>9.1499999999999968</v>
      </c>
      <c r="X11" s="2">
        <v>0.05</v>
      </c>
      <c r="Y11" s="2"/>
      <c r="Z11" s="2">
        <v>0.03</v>
      </c>
      <c r="AA11" s="2">
        <v>0.02</v>
      </c>
      <c r="AB11" s="2">
        <v>1.5900000000000007</v>
      </c>
      <c r="AC11" s="2">
        <v>0.03</v>
      </c>
      <c r="AD11" s="2">
        <v>0.02</v>
      </c>
      <c r="AE11" s="2"/>
      <c r="AF11" s="2">
        <v>8.0899999999999856</v>
      </c>
      <c r="AG11" s="2"/>
      <c r="AH11" s="2">
        <v>51.07999999999997</v>
      </c>
    </row>
    <row r="12" spans="2:34" ht="18.75" x14ac:dyDescent="0.2">
      <c r="B12" s="4">
        <v>2024.1</v>
      </c>
      <c r="C12" s="2">
        <v>0.38999999999999996</v>
      </c>
      <c r="D12" s="2"/>
      <c r="E12" s="2"/>
      <c r="F12" s="2"/>
      <c r="G12" s="2"/>
      <c r="H12" s="2">
        <v>0.06</v>
      </c>
      <c r="I12" s="2">
        <v>1.5000000000000004</v>
      </c>
      <c r="J12" s="2">
        <v>0.63</v>
      </c>
      <c r="K12" s="2"/>
      <c r="L12" s="2">
        <v>1.5400000000000003</v>
      </c>
      <c r="M12" s="2">
        <v>1.05</v>
      </c>
      <c r="N12" s="2">
        <v>0.53</v>
      </c>
      <c r="O12" s="2">
        <v>2.9299999999999997</v>
      </c>
      <c r="P12" s="2">
        <v>22.81999999999999</v>
      </c>
      <c r="Q12" s="2">
        <v>0.08</v>
      </c>
      <c r="R12" s="2">
        <v>21.650000000000009</v>
      </c>
      <c r="S12" s="2">
        <v>0.03</v>
      </c>
      <c r="T12" s="2"/>
      <c r="U12" s="2"/>
      <c r="V12" s="2">
        <v>9.8300000000000018</v>
      </c>
      <c r="W12" s="2"/>
      <c r="X12" s="2">
        <v>0.19</v>
      </c>
      <c r="Y12" s="2">
        <v>0.16</v>
      </c>
      <c r="Z12" s="2">
        <v>0.03</v>
      </c>
      <c r="AA12" s="2"/>
      <c r="AB12" s="2"/>
      <c r="AC12" s="2">
        <v>0.01</v>
      </c>
      <c r="AD12" s="2">
        <v>0.02</v>
      </c>
      <c r="AE12" s="2"/>
      <c r="AF12" s="2">
        <v>0.01</v>
      </c>
      <c r="AG12" s="2">
        <v>0.01</v>
      </c>
      <c r="AH12" s="2">
        <v>63.469999999999985</v>
      </c>
    </row>
    <row r="13" spans="2:34" ht="18.75" x14ac:dyDescent="0.2">
      <c r="B13" s="1">
        <v>2024.11</v>
      </c>
      <c r="C13" s="2">
        <v>0.94000000000000006</v>
      </c>
      <c r="D13" s="2">
        <v>0.25</v>
      </c>
      <c r="E13" s="2"/>
      <c r="F13" s="2">
        <v>5.7699999999999969</v>
      </c>
      <c r="G13" s="2">
        <v>0.94000000000000006</v>
      </c>
      <c r="H13" s="2">
        <v>1.8800000000000001</v>
      </c>
      <c r="I13" s="2">
        <v>16.099999999999969</v>
      </c>
      <c r="J13" s="2">
        <v>6.1699999999999973</v>
      </c>
      <c r="K13" s="2"/>
      <c r="L13" s="2"/>
      <c r="M13" s="2"/>
      <c r="N13" s="2"/>
      <c r="O13" s="2"/>
      <c r="P13" s="2">
        <v>0.01</v>
      </c>
      <c r="Q13" s="2"/>
      <c r="R13" s="2"/>
      <c r="S13" s="2">
        <v>0.01</v>
      </c>
      <c r="T13" s="2"/>
      <c r="U13" s="2"/>
      <c r="V13" s="2"/>
      <c r="W13" s="2">
        <v>0.14000000000000001</v>
      </c>
      <c r="X13" s="2"/>
      <c r="Y13" s="2">
        <v>0.35</v>
      </c>
      <c r="Z13" s="2"/>
      <c r="AA13" s="2"/>
      <c r="AB13" s="2">
        <v>0.06</v>
      </c>
      <c r="AC13" s="2"/>
      <c r="AD13" s="2"/>
      <c r="AE13" s="2"/>
      <c r="AF13" s="2"/>
      <c r="AG13" s="2"/>
      <c r="AH13" s="2">
        <v>32.619999999999962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>
        <v>0.02</v>
      </c>
      <c r="K14" s="2"/>
      <c r="L14" s="2"/>
      <c r="M14" s="2"/>
      <c r="N14" s="2"/>
      <c r="O14" s="2"/>
      <c r="P14" s="2"/>
      <c r="Q14" s="2"/>
      <c r="R14" s="2">
        <v>0.05</v>
      </c>
      <c r="S14" s="2"/>
      <c r="T14" s="2"/>
      <c r="U14" s="2"/>
      <c r="V14" s="2"/>
      <c r="W14" s="2"/>
      <c r="X14" s="2">
        <v>0.04</v>
      </c>
      <c r="Y14" s="2">
        <v>0.04</v>
      </c>
      <c r="Z14" s="2"/>
      <c r="AA14" s="2">
        <v>0.03</v>
      </c>
      <c r="AB14" s="2">
        <v>0.02</v>
      </c>
      <c r="AC14" s="2"/>
      <c r="AD14" s="2"/>
      <c r="AE14" s="2"/>
      <c r="AF14" s="2"/>
      <c r="AG14" s="2"/>
      <c r="AH14" s="2">
        <v>0.2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9EC95-F5E7-4D7B-9E42-7E413C10D6E9}">
  <dimension ref="B1:AH71"/>
  <sheetViews>
    <sheetView workbookViewId="0">
      <selection activeCell="P29" sqref="P29"/>
    </sheetView>
  </sheetViews>
  <sheetFormatPr defaultRowHeight="14.25" x14ac:dyDescent="0.2"/>
  <cols>
    <col min="2" max="2" width="19.75" customWidth="1"/>
    <col min="3" max="3" width="10.625" customWidth="1"/>
    <col min="4" max="33" width="8.75" customWidth="1"/>
    <col min="34" max="34" width="16.125" customWidth="1"/>
  </cols>
  <sheetData>
    <row r="1" spans="2:34" ht="22.5" x14ac:dyDescent="0.2">
      <c r="B1" s="6" t="s">
        <v>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>
        <v>1.1200000000000001</v>
      </c>
      <c r="L7" s="2"/>
      <c r="M7" s="2">
        <v>4.4199999999999964</v>
      </c>
      <c r="N7" s="2"/>
      <c r="O7" s="2">
        <v>0.02</v>
      </c>
      <c r="P7" s="2">
        <v>0.09</v>
      </c>
      <c r="Q7" s="2">
        <v>3.0799999999999992</v>
      </c>
      <c r="R7" s="2">
        <v>0.52</v>
      </c>
      <c r="S7" s="2">
        <v>0.03</v>
      </c>
      <c r="T7" s="2"/>
      <c r="U7" s="2">
        <v>6.4499999999999984</v>
      </c>
      <c r="V7" s="2">
        <v>3.0999999999999988</v>
      </c>
      <c r="W7" s="2"/>
      <c r="X7" s="2">
        <v>0.08</v>
      </c>
      <c r="Y7" s="2"/>
      <c r="Z7" s="2"/>
      <c r="AA7" s="2"/>
      <c r="AB7" s="2"/>
      <c r="AC7" s="2">
        <v>0.32</v>
      </c>
      <c r="AD7" s="2"/>
      <c r="AE7" s="2"/>
      <c r="AF7" s="2">
        <v>0.13999999999999999</v>
      </c>
      <c r="AG7" s="2"/>
      <c r="AH7" s="2"/>
    </row>
    <row r="8" spans="2:34" ht="18.75" x14ac:dyDescent="0.2">
      <c r="B8" s="1">
        <v>2024.6</v>
      </c>
      <c r="C8" s="2"/>
      <c r="D8" s="2">
        <v>0.01</v>
      </c>
      <c r="E8" s="2"/>
      <c r="F8" s="2"/>
      <c r="G8" s="2">
        <v>0.99000000000000044</v>
      </c>
      <c r="H8" s="2"/>
      <c r="I8" s="2">
        <v>0.21000000000000002</v>
      </c>
      <c r="J8" s="2">
        <v>45.05999999999996</v>
      </c>
      <c r="K8" s="2">
        <v>2.8700000000000006</v>
      </c>
      <c r="L8" s="2"/>
      <c r="M8" s="2">
        <v>0.01</v>
      </c>
      <c r="N8" s="2">
        <v>19.529999999999944</v>
      </c>
      <c r="O8" s="2">
        <v>0.74</v>
      </c>
      <c r="P8" s="2">
        <v>6.7099999999999937</v>
      </c>
      <c r="Q8" s="2">
        <v>0.09</v>
      </c>
      <c r="R8" s="2">
        <v>1.0200000000000005</v>
      </c>
      <c r="S8" s="2">
        <v>49.740000000000009</v>
      </c>
      <c r="T8" s="2">
        <v>41.840000000000011</v>
      </c>
      <c r="U8" s="2">
        <v>2.5299999999999976</v>
      </c>
      <c r="V8" s="2">
        <v>0.02</v>
      </c>
      <c r="W8" s="2"/>
      <c r="X8" s="2">
        <v>0.73000000000000009</v>
      </c>
      <c r="Y8" s="2">
        <v>3.399999999999999</v>
      </c>
      <c r="Z8" s="2"/>
      <c r="AA8" s="2">
        <v>0.03</v>
      </c>
      <c r="AB8" s="2">
        <v>0.02</v>
      </c>
      <c r="AC8" s="2">
        <v>2.1399999999999997</v>
      </c>
      <c r="AD8" s="2"/>
      <c r="AE8" s="2">
        <v>0.37</v>
      </c>
      <c r="AF8" s="2">
        <v>0.98000000000000009</v>
      </c>
      <c r="AG8" s="2"/>
      <c r="AH8" s="2">
        <v>179.03999999999991</v>
      </c>
    </row>
    <row r="9" spans="2:34" ht="18.75" x14ac:dyDescent="0.2">
      <c r="B9" s="1">
        <v>2024.7</v>
      </c>
      <c r="C9" s="2">
        <v>2.02</v>
      </c>
      <c r="D9" s="2"/>
      <c r="E9" s="2">
        <v>0.02</v>
      </c>
      <c r="F9" s="2">
        <v>32.839999999999961</v>
      </c>
      <c r="G9" s="2">
        <v>0.45000000000000007</v>
      </c>
      <c r="H9" s="2"/>
      <c r="I9" s="2"/>
      <c r="J9" s="2"/>
      <c r="K9" s="2"/>
      <c r="L9" s="2"/>
      <c r="M9" s="2">
        <v>0.03</v>
      </c>
      <c r="N9" s="2">
        <v>0.03</v>
      </c>
      <c r="O9" s="2"/>
      <c r="P9" s="2">
        <v>4.5299999999999967</v>
      </c>
      <c r="Q9" s="2">
        <v>0.49</v>
      </c>
      <c r="R9" s="2"/>
      <c r="S9" s="2"/>
      <c r="T9" s="2"/>
      <c r="U9" s="2"/>
      <c r="V9" s="2"/>
      <c r="W9" s="2">
        <v>5.2599999999999989</v>
      </c>
      <c r="X9" s="2"/>
      <c r="Y9" s="2"/>
      <c r="Z9" s="2">
        <v>2.8899999999999979</v>
      </c>
      <c r="AA9" s="2">
        <v>0.14000000000000001</v>
      </c>
      <c r="AB9" s="2"/>
      <c r="AC9" s="2"/>
      <c r="AD9" s="2">
        <v>39.230000000000025</v>
      </c>
      <c r="AE9" s="2">
        <v>18.879999999999978</v>
      </c>
      <c r="AF9" s="2">
        <v>3.8299999999999965</v>
      </c>
      <c r="AG9" s="2">
        <v>0.21000000000000002</v>
      </c>
      <c r="AH9" s="2">
        <v>110.84999999999995</v>
      </c>
    </row>
    <row r="10" spans="2:34" ht="18.75" x14ac:dyDescent="0.2">
      <c r="B10" s="1">
        <v>2024.8</v>
      </c>
      <c r="C10" s="2">
        <v>0.32999999999999996</v>
      </c>
      <c r="D10" s="2">
        <v>0.39</v>
      </c>
      <c r="E10" s="2">
        <v>2.68</v>
      </c>
      <c r="F10" s="2">
        <v>0.03</v>
      </c>
      <c r="G10" s="2"/>
      <c r="H10" s="2">
        <v>0.97000000000000008</v>
      </c>
      <c r="I10" s="2">
        <v>0.21000000000000002</v>
      </c>
      <c r="J10" s="2"/>
      <c r="K10" s="2">
        <v>0.04</v>
      </c>
      <c r="L10" s="2">
        <v>6.1099999999999914</v>
      </c>
      <c r="M10" s="2"/>
      <c r="N10" s="2"/>
      <c r="O10" s="2"/>
      <c r="P10" s="2"/>
      <c r="Q10" s="2">
        <v>5.6899999999999977</v>
      </c>
      <c r="R10" s="2">
        <v>0.01</v>
      </c>
      <c r="S10" s="2">
        <v>1.8900000000000003</v>
      </c>
      <c r="T10" s="2">
        <v>3.649999999999999</v>
      </c>
      <c r="U10" s="2"/>
      <c r="V10" s="2"/>
      <c r="W10" s="2">
        <v>0.27</v>
      </c>
      <c r="X10" s="2"/>
      <c r="Y10" s="2"/>
      <c r="Z10" s="2"/>
      <c r="AA10" s="2">
        <v>3.0499999999999976</v>
      </c>
      <c r="AB10" s="2">
        <v>0.01</v>
      </c>
      <c r="AC10" s="2">
        <v>6.859999999999995</v>
      </c>
      <c r="AD10" s="2"/>
      <c r="AE10" s="2"/>
      <c r="AF10" s="2">
        <v>2.2299999999999991</v>
      </c>
      <c r="AG10" s="2">
        <v>6.7999999999999972</v>
      </c>
      <c r="AH10" s="2">
        <v>41.219999999999978</v>
      </c>
    </row>
    <row r="11" spans="2:34" ht="18.75" x14ac:dyDescent="0.2">
      <c r="B11" s="1">
        <v>2024.9</v>
      </c>
      <c r="C11" s="2">
        <v>10.649999999999991</v>
      </c>
      <c r="D11" s="2">
        <v>7.5599999999999881</v>
      </c>
      <c r="E11" s="2">
        <v>0.06</v>
      </c>
      <c r="F11" s="2">
        <v>0.18000000000000002</v>
      </c>
      <c r="G11" s="2">
        <v>0.44000000000000006</v>
      </c>
      <c r="H11" s="2">
        <v>0.29000000000000004</v>
      </c>
      <c r="I11" s="2"/>
      <c r="J11" s="2">
        <v>0.48</v>
      </c>
      <c r="K11" s="2">
        <v>0.51</v>
      </c>
      <c r="L11" s="2">
        <v>1.6400000000000003</v>
      </c>
      <c r="M11" s="2">
        <v>1.2200000000000002</v>
      </c>
      <c r="N11" s="2">
        <v>0.01</v>
      </c>
      <c r="O11" s="2"/>
      <c r="P11" s="2"/>
      <c r="Q11" s="2">
        <v>0.75</v>
      </c>
      <c r="R11" s="2">
        <v>0.3</v>
      </c>
      <c r="S11" s="2">
        <v>0.21000000000000002</v>
      </c>
      <c r="T11" s="2"/>
      <c r="U11" s="2"/>
      <c r="V11" s="2"/>
      <c r="W11" s="2">
        <v>2.0999999999999996</v>
      </c>
      <c r="X11" s="2"/>
      <c r="Y11" s="2"/>
      <c r="Z11" s="2"/>
      <c r="AA11" s="2"/>
      <c r="AB11" s="2">
        <v>1.2200000000000002</v>
      </c>
      <c r="AC11" s="2"/>
      <c r="AD11" s="2"/>
      <c r="AE11" s="2"/>
      <c r="AF11" s="2">
        <v>3.2699999999999978</v>
      </c>
      <c r="AG11" s="2"/>
      <c r="AH11" s="2">
        <v>30.889999999999979</v>
      </c>
    </row>
    <row r="12" spans="2:34" ht="18.75" x14ac:dyDescent="0.2">
      <c r="B12" s="4">
        <v>2024.1</v>
      </c>
      <c r="C12" s="2">
        <v>0.14000000000000001</v>
      </c>
      <c r="D12" s="2"/>
      <c r="E12" s="2"/>
      <c r="F12" s="2"/>
      <c r="G12" s="2"/>
      <c r="H12" s="2">
        <v>6.9999999999999993E-2</v>
      </c>
      <c r="I12" s="2">
        <v>2.7299999999999995</v>
      </c>
      <c r="J12" s="2">
        <v>0.89000000000000012</v>
      </c>
      <c r="K12" s="2"/>
      <c r="L12" s="2">
        <v>1.29</v>
      </c>
      <c r="M12" s="2">
        <v>1.6600000000000001</v>
      </c>
      <c r="N12" s="2">
        <v>3.5899999999999967</v>
      </c>
      <c r="O12" s="2">
        <v>2.63</v>
      </c>
      <c r="P12" s="2">
        <v>10.169999999999989</v>
      </c>
      <c r="Q12" s="2">
        <v>1.01</v>
      </c>
      <c r="R12" s="2">
        <v>10.589999999999986</v>
      </c>
      <c r="S12" s="2"/>
      <c r="T12" s="2"/>
      <c r="U12" s="2"/>
      <c r="V12" s="2">
        <v>6.3199999999999985</v>
      </c>
      <c r="W12" s="2"/>
      <c r="X12" s="2">
        <v>0.1</v>
      </c>
      <c r="Y12" s="2">
        <v>0.13</v>
      </c>
      <c r="Z12" s="2"/>
      <c r="AA12" s="2"/>
      <c r="AB12" s="2"/>
      <c r="AC12" s="2"/>
      <c r="AD12" s="2"/>
      <c r="AE12" s="2"/>
      <c r="AF12" s="2"/>
      <c r="AG12" s="2">
        <v>0.03</v>
      </c>
      <c r="AH12" s="2">
        <v>41.34999999999998</v>
      </c>
    </row>
    <row r="13" spans="2:34" ht="18.75" x14ac:dyDescent="0.2">
      <c r="B13" s="1">
        <v>2024.11</v>
      </c>
      <c r="C13" s="2">
        <v>0.82000000000000006</v>
      </c>
      <c r="D13" s="2">
        <v>0.05</v>
      </c>
      <c r="E13" s="2"/>
      <c r="F13" s="2">
        <v>4.7299999999999907</v>
      </c>
      <c r="G13" s="2">
        <v>0.59000000000000008</v>
      </c>
      <c r="H13" s="2">
        <v>2.46</v>
      </c>
      <c r="I13" s="2">
        <v>9.8399999999999874</v>
      </c>
      <c r="J13" s="2">
        <v>5.9699999999999953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0.29000000000000004</v>
      </c>
      <c r="X13" s="2">
        <v>0.03</v>
      </c>
      <c r="Y13" s="2">
        <v>0.59</v>
      </c>
      <c r="Z13" s="2"/>
      <c r="AA13" s="2"/>
      <c r="AB13" s="2">
        <v>0.27</v>
      </c>
      <c r="AC13" s="2"/>
      <c r="AD13" s="2"/>
      <c r="AE13" s="2"/>
      <c r="AF13" s="2"/>
      <c r="AG13" s="2"/>
      <c r="AH13" s="2">
        <v>25.639999999999976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>
        <v>0.03</v>
      </c>
      <c r="O14" s="2">
        <v>0.03</v>
      </c>
      <c r="P14" s="2">
        <v>0.02</v>
      </c>
      <c r="Q14" s="2">
        <v>0.08</v>
      </c>
      <c r="R14" s="2"/>
      <c r="S14" s="2"/>
      <c r="T14" s="2"/>
      <c r="U14" s="2"/>
      <c r="V14" s="2"/>
      <c r="W14" s="2">
        <v>0.03</v>
      </c>
      <c r="X14" s="2"/>
      <c r="Y14" s="2"/>
      <c r="Z14" s="2"/>
      <c r="AA14" s="2"/>
      <c r="AB14" s="2"/>
      <c r="AC14" s="2"/>
      <c r="AD14" s="2">
        <v>0.04</v>
      </c>
      <c r="AE14" s="2"/>
      <c r="AF14" s="2"/>
      <c r="AG14" s="2"/>
      <c r="AH14" s="2">
        <v>0.23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8" spans="2:3" x14ac:dyDescent="0.2">
      <c r="B18" s="5"/>
      <c r="C18" s="5"/>
    </row>
    <row r="19" spans="2:3" x14ac:dyDescent="0.2">
      <c r="B19" s="5"/>
      <c r="C19" s="5"/>
    </row>
    <row r="20" spans="2:3" x14ac:dyDescent="0.2">
      <c r="B20" s="5"/>
      <c r="C20" s="5"/>
    </row>
    <row r="21" spans="2:3" x14ac:dyDescent="0.2">
      <c r="B21" s="5"/>
      <c r="C21" s="5"/>
    </row>
    <row r="22" spans="2:3" x14ac:dyDescent="0.2">
      <c r="B22" s="5"/>
      <c r="C22" s="5"/>
    </row>
    <row r="23" spans="2:3" x14ac:dyDescent="0.2">
      <c r="B23" s="5"/>
      <c r="C23" s="5"/>
    </row>
    <row r="24" spans="2:3" x14ac:dyDescent="0.2">
      <c r="B24" s="5"/>
      <c r="C24" s="5"/>
    </row>
    <row r="25" spans="2:3" x14ac:dyDescent="0.2">
      <c r="B25" s="5"/>
      <c r="C25" s="5"/>
    </row>
    <row r="26" spans="2:3" x14ac:dyDescent="0.2">
      <c r="B26" s="5"/>
      <c r="C26" s="5"/>
    </row>
    <row r="27" spans="2:3" x14ac:dyDescent="0.2">
      <c r="B27" s="5"/>
      <c r="C27" s="5"/>
    </row>
    <row r="28" spans="2:3" x14ac:dyDescent="0.2">
      <c r="B28" s="5"/>
      <c r="C28" s="5"/>
    </row>
    <row r="29" spans="2:3" x14ac:dyDescent="0.2">
      <c r="B29" s="5"/>
      <c r="C29" s="5"/>
    </row>
    <row r="30" spans="2:3" x14ac:dyDescent="0.2">
      <c r="B30" s="5"/>
      <c r="C30" s="5"/>
    </row>
    <row r="31" spans="2:3" x14ac:dyDescent="0.2">
      <c r="B31" s="5"/>
      <c r="C31" s="5"/>
    </row>
    <row r="32" spans="2:3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  <row r="37" spans="2:3" x14ac:dyDescent="0.2">
      <c r="B37" s="5"/>
      <c r="C37" s="5"/>
    </row>
    <row r="38" spans="2:3" x14ac:dyDescent="0.2">
      <c r="B38" s="5"/>
      <c r="C38" s="5"/>
    </row>
    <row r="39" spans="2:3" x14ac:dyDescent="0.2">
      <c r="B39" s="5"/>
      <c r="C39" s="5"/>
    </row>
    <row r="40" spans="2:3" x14ac:dyDescent="0.2">
      <c r="B40" s="5"/>
      <c r="C40" s="5"/>
    </row>
    <row r="41" spans="2:3" x14ac:dyDescent="0.2">
      <c r="C41" s="5"/>
    </row>
    <row r="42" spans="2:3" x14ac:dyDescent="0.2">
      <c r="C42" s="5"/>
    </row>
    <row r="43" spans="2:3" x14ac:dyDescent="0.2">
      <c r="C43" s="5"/>
    </row>
    <row r="44" spans="2:3" x14ac:dyDescent="0.2">
      <c r="C44" s="5"/>
    </row>
    <row r="45" spans="2:3" x14ac:dyDescent="0.2">
      <c r="C45" s="5"/>
    </row>
    <row r="46" spans="2:3" x14ac:dyDescent="0.2">
      <c r="C46" s="5"/>
    </row>
    <row r="47" spans="2:3" x14ac:dyDescent="0.2">
      <c r="C47" s="5"/>
    </row>
    <row r="48" spans="2:3" x14ac:dyDescent="0.2">
      <c r="C48" s="5"/>
    </row>
    <row r="49" spans="3:3" x14ac:dyDescent="0.2">
      <c r="C49" s="5"/>
    </row>
    <row r="50" spans="3:3" x14ac:dyDescent="0.2">
      <c r="C50" s="5"/>
    </row>
    <row r="51" spans="3:3" x14ac:dyDescent="0.2">
      <c r="C51" s="5"/>
    </row>
    <row r="52" spans="3:3" x14ac:dyDescent="0.2">
      <c r="C52" s="5"/>
    </row>
    <row r="53" spans="3:3" x14ac:dyDescent="0.2">
      <c r="C53" s="5"/>
    </row>
    <row r="54" spans="3:3" x14ac:dyDescent="0.2">
      <c r="C54" s="5"/>
    </row>
    <row r="55" spans="3:3" x14ac:dyDescent="0.2">
      <c r="C55" s="5"/>
    </row>
    <row r="56" spans="3:3" x14ac:dyDescent="0.2">
      <c r="C56" s="5"/>
    </row>
    <row r="57" spans="3:3" x14ac:dyDescent="0.2">
      <c r="C57" s="5"/>
    </row>
    <row r="58" spans="3:3" x14ac:dyDescent="0.2">
      <c r="C58" s="5"/>
    </row>
    <row r="59" spans="3:3" x14ac:dyDescent="0.2">
      <c r="C59" s="5"/>
    </row>
    <row r="60" spans="3:3" x14ac:dyDescent="0.2">
      <c r="C60" s="5"/>
    </row>
    <row r="61" spans="3:3" x14ac:dyDescent="0.2">
      <c r="C61" s="5"/>
    </row>
    <row r="62" spans="3:3" x14ac:dyDescent="0.2">
      <c r="C62" s="5"/>
    </row>
    <row r="63" spans="3:3" x14ac:dyDescent="0.2">
      <c r="C63" s="5"/>
    </row>
    <row r="64" spans="3:3" x14ac:dyDescent="0.2">
      <c r="C64" s="5"/>
    </row>
    <row r="65" spans="3:3" x14ac:dyDescent="0.2">
      <c r="C65" s="5"/>
    </row>
    <row r="66" spans="3:3" x14ac:dyDescent="0.2">
      <c r="C66" s="5"/>
    </row>
    <row r="67" spans="3:3" x14ac:dyDescent="0.2">
      <c r="C67" s="5"/>
    </row>
    <row r="68" spans="3:3" x14ac:dyDescent="0.2">
      <c r="C68" s="5"/>
    </row>
    <row r="69" spans="3:3" x14ac:dyDescent="0.2">
      <c r="C69" s="5"/>
    </row>
    <row r="70" spans="3:3" x14ac:dyDescent="0.2">
      <c r="C70" s="5"/>
    </row>
    <row r="71" spans="3:3" x14ac:dyDescent="0.2">
      <c r="C71" s="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853B6-A98A-42FD-94A6-FF958C9EF3B9}">
  <dimension ref="B1:AH16"/>
  <sheetViews>
    <sheetView workbookViewId="0">
      <selection activeCell="P31" sqref="P31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>
        <v>0.16</v>
      </c>
      <c r="T8" s="2">
        <v>42.700000000000031</v>
      </c>
      <c r="U8" s="2">
        <v>2.4499999999999997</v>
      </c>
      <c r="V8" s="2"/>
      <c r="W8" s="2"/>
      <c r="X8" s="2">
        <v>0.91999999999999993</v>
      </c>
      <c r="Y8" s="2">
        <v>3.6499999999999981</v>
      </c>
      <c r="Z8" s="2"/>
      <c r="AA8" s="2"/>
      <c r="AB8" s="2"/>
      <c r="AC8" s="2">
        <v>2.25</v>
      </c>
      <c r="AD8" s="2">
        <v>0.01</v>
      </c>
      <c r="AE8" s="2">
        <v>0.05</v>
      </c>
      <c r="AF8" s="2">
        <v>1.36</v>
      </c>
      <c r="AG8" s="2"/>
      <c r="AH8" s="2"/>
    </row>
    <row r="9" spans="2:34" ht="18.75" x14ac:dyDescent="0.2">
      <c r="B9" s="1">
        <v>2024.7</v>
      </c>
      <c r="C9" s="2">
        <v>2.3099999999999996</v>
      </c>
      <c r="D9" s="2">
        <v>7.0000000000000007E-2</v>
      </c>
      <c r="E9" s="2"/>
      <c r="F9" s="2">
        <v>39.389999999999951</v>
      </c>
      <c r="G9" s="2">
        <v>0.9900000000000001</v>
      </c>
      <c r="H9" s="2"/>
      <c r="I9" s="2"/>
      <c r="J9" s="2"/>
      <c r="K9" s="2"/>
      <c r="L9" s="2"/>
      <c r="M9" s="2"/>
      <c r="N9" s="2"/>
      <c r="O9" s="2"/>
      <c r="P9" s="2">
        <v>8.7799999999999851</v>
      </c>
      <c r="Q9" s="2">
        <v>1.1100000000000001</v>
      </c>
      <c r="R9" s="2"/>
      <c r="S9" s="2">
        <v>0.03</v>
      </c>
      <c r="T9" s="2"/>
      <c r="U9" s="2"/>
      <c r="V9" s="2"/>
      <c r="W9" s="2">
        <v>2.2999999999999989</v>
      </c>
      <c r="X9" s="2">
        <v>0.02</v>
      </c>
      <c r="Y9" s="2"/>
      <c r="Z9" s="2">
        <v>20.310000000000006</v>
      </c>
      <c r="AA9" s="2">
        <v>4.8399999999999981</v>
      </c>
      <c r="AB9" s="2"/>
      <c r="AC9" s="2"/>
      <c r="AD9" s="2">
        <v>54.470000000000077</v>
      </c>
      <c r="AE9" s="2">
        <v>24.829999999999977</v>
      </c>
      <c r="AF9" s="2">
        <v>2.3499999999999992</v>
      </c>
      <c r="AG9" s="2"/>
      <c r="AH9" s="2">
        <v>161.80000000000001</v>
      </c>
    </row>
    <row r="10" spans="2:34" ht="18.75" x14ac:dyDescent="0.2">
      <c r="B10" s="1">
        <v>2024.8</v>
      </c>
      <c r="C10" s="2"/>
      <c r="D10" s="2"/>
      <c r="E10" s="2">
        <v>4.479999999999996</v>
      </c>
      <c r="F10" s="2">
        <v>0.04</v>
      </c>
      <c r="G10" s="2"/>
      <c r="H10" s="2">
        <v>1.1800000000000006</v>
      </c>
      <c r="I10" s="2">
        <v>0.36</v>
      </c>
      <c r="J10" s="2"/>
      <c r="K10" s="2"/>
      <c r="L10" s="2">
        <v>5.7999999999999918</v>
      </c>
      <c r="M10" s="2"/>
      <c r="N10" s="2"/>
      <c r="O10" s="2"/>
      <c r="P10" s="2"/>
      <c r="Q10" s="2">
        <v>15.390000000000002</v>
      </c>
      <c r="R10" s="2">
        <v>0.01</v>
      </c>
      <c r="S10" s="2">
        <v>2.6099999999999994</v>
      </c>
      <c r="T10" s="2">
        <v>0.05</v>
      </c>
      <c r="U10" s="2"/>
      <c r="V10" s="2"/>
      <c r="W10" s="2">
        <v>0.21</v>
      </c>
      <c r="X10" s="2"/>
      <c r="Y10" s="2"/>
      <c r="Z10" s="2"/>
      <c r="AA10" s="2">
        <v>1.9100000000000001</v>
      </c>
      <c r="AB10" s="2"/>
      <c r="AC10" s="2">
        <v>13.139999999999993</v>
      </c>
      <c r="AD10" s="2"/>
      <c r="AE10" s="2"/>
      <c r="AF10" s="2">
        <v>2.1799999999999984</v>
      </c>
      <c r="AG10" s="2">
        <v>9.1099999999999977</v>
      </c>
      <c r="AH10" s="2">
        <v>56.469999999999985</v>
      </c>
    </row>
    <row r="11" spans="2:34" ht="18.75" x14ac:dyDescent="0.2">
      <c r="B11" s="1">
        <v>2024.9</v>
      </c>
      <c r="C11" s="2">
        <v>25.780000000000015</v>
      </c>
      <c r="D11" s="2">
        <v>8.759999999999998</v>
      </c>
      <c r="E11" s="2"/>
      <c r="F11" s="2">
        <v>6.5099999999999962</v>
      </c>
      <c r="G11" s="2">
        <v>0.33</v>
      </c>
      <c r="H11" s="2">
        <v>1.1800000000000002</v>
      </c>
      <c r="I11" s="2"/>
      <c r="J11" s="2">
        <v>0.74</v>
      </c>
      <c r="K11" s="2">
        <v>2.2799999999999985</v>
      </c>
      <c r="L11" s="2">
        <v>3.7399999999999993</v>
      </c>
      <c r="M11" s="2">
        <v>7.0299999999999967</v>
      </c>
      <c r="N11" s="2"/>
      <c r="O11" s="2"/>
      <c r="P11" s="2"/>
      <c r="Q11" s="2">
        <v>0.09</v>
      </c>
      <c r="R11" s="2">
        <v>0.33</v>
      </c>
      <c r="S11" s="2">
        <v>0.25</v>
      </c>
      <c r="T11" s="2"/>
      <c r="U11" s="2"/>
      <c r="V11" s="2">
        <v>0.05</v>
      </c>
      <c r="W11" s="2">
        <v>1.6800000000000002</v>
      </c>
      <c r="X11" s="2"/>
      <c r="Y11" s="2"/>
      <c r="Z11" s="2">
        <v>0.01</v>
      </c>
      <c r="AA11" s="2"/>
      <c r="AB11" s="2">
        <v>1.35</v>
      </c>
      <c r="AC11" s="2"/>
      <c r="AD11" s="2"/>
      <c r="AE11" s="2"/>
      <c r="AF11" s="2">
        <v>4.1899999999999977</v>
      </c>
      <c r="AG11" s="2"/>
      <c r="AH11" s="2">
        <v>64.300000000000011</v>
      </c>
    </row>
    <row r="12" spans="2:34" ht="18.75" x14ac:dyDescent="0.2">
      <c r="B12" s="4">
        <v>2024.1</v>
      </c>
      <c r="C12" s="2">
        <v>0.05</v>
      </c>
      <c r="D12" s="2"/>
      <c r="E12" s="2">
        <v>0.02</v>
      </c>
      <c r="F12" s="2"/>
      <c r="G12" s="2"/>
      <c r="H12" s="2">
        <v>0.01</v>
      </c>
      <c r="I12" s="2">
        <v>4.2799999999999976</v>
      </c>
      <c r="J12" s="2">
        <v>0.77</v>
      </c>
      <c r="K12" s="2"/>
      <c r="L12" s="2">
        <v>1.5100000000000002</v>
      </c>
      <c r="M12" s="2">
        <v>2.3200000000000003</v>
      </c>
      <c r="N12" s="2">
        <v>4.6799999999999962</v>
      </c>
      <c r="O12" s="2">
        <v>1.04</v>
      </c>
      <c r="P12" s="2">
        <v>8.4299999999999979</v>
      </c>
      <c r="Q12" s="2">
        <v>1.9400000000000004</v>
      </c>
      <c r="R12" s="2">
        <v>15.409999999999977</v>
      </c>
      <c r="S12" s="2"/>
      <c r="T12" s="2"/>
      <c r="U12" s="2"/>
      <c r="V12" s="2">
        <v>5.08</v>
      </c>
      <c r="W12" s="2"/>
      <c r="X12" s="2">
        <v>0.1</v>
      </c>
      <c r="Y12" s="2">
        <v>0.18</v>
      </c>
      <c r="Z12" s="2">
        <v>0.01</v>
      </c>
      <c r="AA12" s="2"/>
      <c r="AB12" s="2"/>
      <c r="AC12" s="2"/>
      <c r="AD12" s="2"/>
      <c r="AE12" s="2"/>
      <c r="AF12" s="2"/>
      <c r="AG12" s="2"/>
      <c r="AH12" s="2">
        <v>45.82999999999997</v>
      </c>
    </row>
    <row r="13" spans="2:34" ht="18.75" x14ac:dyDescent="0.2">
      <c r="B13" s="1">
        <v>2024.11</v>
      </c>
      <c r="C13" s="2">
        <v>0.7300000000000002</v>
      </c>
      <c r="D13" s="2">
        <v>0.02</v>
      </c>
      <c r="E13" s="2">
        <v>0.09</v>
      </c>
      <c r="F13" s="2">
        <v>4.5999999999999996</v>
      </c>
      <c r="G13" s="2">
        <v>0.52</v>
      </c>
      <c r="H13" s="2">
        <v>3.21</v>
      </c>
      <c r="I13" s="2">
        <v>11.529999999999982</v>
      </c>
      <c r="J13" s="2">
        <v>5.9099999999999966</v>
      </c>
      <c r="K13" s="2"/>
      <c r="L13" s="2"/>
      <c r="M13" s="2">
        <v>0.05</v>
      </c>
      <c r="N13" s="2"/>
      <c r="O13" s="2"/>
      <c r="P13" s="2"/>
      <c r="Q13" s="2"/>
      <c r="R13" s="2"/>
      <c r="S13" s="2"/>
      <c r="T13" s="2"/>
      <c r="U13" s="2"/>
      <c r="V13" s="2"/>
      <c r="W13" s="2">
        <v>0.53</v>
      </c>
      <c r="X13" s="2">
        <v>0.12</v>
      </c>
      <c r="Y13" s="2">
        <v>0.68</v>
      </c>
      <c r="Z13" s="2"/>
      <c r="AA13" s="2"/>
      <c r="AB13" s="2">
        <v>0.28000000000000003</v>
      </c>
      <c r="AC13" s="2"/>
      <c r="AD13" s="2"/>
      <c r="AE13" s="2"/>
      <c r="AF13" s="2"/>
      <c r="AG13" s="2"/>
      <c r="AH13" s="2">
        <v>28.269999999999982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>
        <v>0.06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0.06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D0CF8-2AA1-406C-AA19-20E4DD7F5146}">
  <dimension ref="B1:AH16"/>
  <sheetViews>
    <sheetView workbookViewId="0">
      <selection activeCell="Q32" sqref="Q32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2.5" x14ac:dyDescent="0.2">
      <c r="B1" s="6" t="s">
        <v>16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1</v>
      </c>
    </row>
    <row r="3" spans="2:34" ht="18.75" x14ac:dyDescent="0.2">
      <c r="B3" s="1">
        <v>2024.1</v>
      </c>
      <c r="C3" s="2" t="s">
        <v>10</v>
      </c>
      <c r="D3" s="2" t="s">
        <v>10</v>
      </c>
      <c r="E3" s="2" t="s">
        <v>10</v>
      </c>
      <c r="F3" s="2" t="s">
        <v>10</v>
      </c>
      <c r="G3" s="2" t="s">
        <v>10</v>
      </c>
      <c r="H3" s="2" t="s">
        <v>10</v>
      </c>
      <c r="I3" s="2" t="s">
        <v>10</v>
      </c>
      <c r="J3" s="2" t="s">
        <v>10</v>
      </c>
      <c r="K3" s="2" t="s">
        <v>10</v>
      </c>
      <c r="L3" s="2" t="s">
        <v>10</v>
      </c>
      <c r="M3" s="2" t="s">
        <v>10</v>
      </c>
      <c r="N3" s="2" t="s">
        <v>10</v>
      </c>
      <c r="O3" s="2" t="s">
        <v>10</v>
      </c>
      <c r="P3" s="2" t="s">
        <v>10</v>
      </c>
      <c r="Q3" s="2" t="s">
        <v>10</v>
      </c>
      <c r="R3" s="2" t="s">
        <v>10</v>
      </c>
      <c r="S3" s="2" t="s">
        <v>10</v>
      </c>
      <c r="T3" s="2" t="s">
        <v>10</v>
      </c>
      <c r="U3" s="2" t="s">
        <v>10</v>
      </c>
      <c r="V3" s="2" t="s">
        <v>10</v>
      </c>
      <c r="W3" s="2" t="s">
        <v>10</v>
      </c>
      <c r="X3" s="2" t="s">
        <v>10</v>
      </c>
      <c r="Y3" s="2" t="s">
        <v>10</v>
      </c>
      <c r="Z3" s="2" t="s">
        <v>10</v>
      </c>
      <c r="AA3" s="2" t="s">
        <v>10</v>
      </c>
      <c r="AB3" s="2" t="s">
        <v>10</v>
      </c>
      <c r="AC3" s="2" t="s">
        <v>10</v>
      </c>
      <c r="AD3" s="2" t="s">
        <v>10</v>
      </c>
      <c r="AE3" s="2" t="s">
        <v>10</v>
      </c>
      <c r="AF3" s="2" t="s">
        <v>10</v>
      </c>
      <c r="AG3" s="2" t="s">
        <v>10</v>
      </c>
      <c r="AH3" s="2"/>
    </row>
    <row r="4" spans="2:34" ht="18.75" x14ac:dyDescent="0.2">
      <c r="B4" s="1">
        <v>2024.2</v>
      </c>
      <c r="C4" s="2" t="s">
        <v>10</v>
      </c>
      <c r="D4" s="2" t="s">
        <v>10</v>
      </c>
      <c r="E4" s="2" t="s">
        <v>10</v>
      </c>
      <c r="F4" s="2" t="s">
        <v>10</v>
      </c>
      <c r="G4" s="2" t="s">
        <v>10</v>
      </c>
      <c r="H4" s="2" t="s">
        <v>10</v>
      </c>
      <c r="I4" s="2" t="s">
        <v>10</v>
      </c>
      <c r="J4" s="2" t="s">
        <v>10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10</v>
      </c>
      <c r="Q4" s="2" t="s">
        <v>10</v>
      </c>
      <c r="R4" s="2" t="s">
        <v>10</v>
      </c>
      <c r="S4" s="2" t="s">
        <v>10</v>
      </c>
      <c r="T4" s="2" t="s">
        <v>10</v>
      </c>
      <c r="U4" s="2" t="s">
        <v>10</v>
      </c>
      <c r="V4" s="2" t="s">
        <v>10</v>
      </c>
      <c r="W4" s="2" t="s">
        <v>10</v>
      </c>
      <c r="X4" s="2" t="s">
        <v>10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/>
      <c r="AG4" s="2"/>
      <c r="AH4" s="2"/>
    </row>
    <row r="5" spans="2:34" ht="18.75" x14ac:dyDescent="0.2">
      <c r="B5" s="1">
        <v>2024.3</v>
      </c>
      <c r="C5" s="2" t="s">
        <v>10</v>
      </c>
      <c r="D5" s="2" t="s">
        <v>10</v>
      </c>
      <c r="E5" s="2" t="s">
        <v>10</v>
      </c>
      <c r="F5" s="2" t="s">
        <v>10</v>
      </c>
      <c r="G5" s="2" t="s">
        <v>10</v>
      </c>
      <c r="H5" s="2" t="s">
        <v>10</v>
      </c>
      <c r="I5" s="2" t="s">
        <v>10</v>
      </c>
      <c r="J5" s="2" t="s">
        <v>10</v>
      </c>
      <c r="K5" s="2" t="s">
        <v>10</v>
      </c>
      <c r="L5" s="2" t="s">
        <v>10</v>
      </c>
      <c r="M5" s="2" t="s">
        <v>10</v>
      </c>
      <c r="N5" s="2" t="s">
        <v>10</v>
      </c>
      <c r="O5" s="2" t="s">
        <v>10</v>
      </c>
      <c r="P5" s="2" t="s">
        <v>10</v>
      </c>
      <c r="Q5" s="2" t="s">
        <v>10</v>
      </c>
      <c r="R5" s="2" t="s">
        <v>10</v>
      </c>
      <c r="S5" s="2" t="s">
        <v>10</v>
      </c>
      <c r="T5" s="2" t="s">
        <v>10</v>
      </c>
      <c r="U5" s="2" t="s">
        <v>10</v>
      </c>
      <c r="V5" s="2" t="s">
        <v>10</v>
      </c>
      <c r="W5" s="2" t="s">
        <v>10</v>
      </c>
      <c r="X5" s="2" t="s">
        <v>10</v>
      </c>
      <c r="Y5" s="2" t="s">
        <v>10</v>
      </c>
      <c r="Z5" s="2" t="s">
        <v>10</v>
      </c>
      <c r="AA5" s="2" t="s">
        <v>10</v>
      </c>
      <c r="AB5" s="2" t="s">
        <v>10</v>
      </c>
      <c r="AC5" s="2" t="s">
        <v>10</v>
      </c>
      <c r="AD5" s="2" t="s">
        <v>10</v>
      </c>
      <c r="AE5" s="2" t="s">
        <v>10</v>
      </c>
      <c r="AF5" s="2" t="s">
        <v>10</v>
      </c>
      <c r="AG5" s="2" t="s">
        <v>10</v>
      </c>
      <c r="AH5" s="2"/>
    </row>
    <row r="6" spans="2:34" ht="18.75" x14ac:dyDescent="0.2">
      <c r="B6" s="1">
        <v>2024.4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  <c r="W6" s="2" t="s">
        <v>10</v>
      </c>
      <c r="X6" s="2" t="s">
        <v>10</v>
      </c>
      <c r="Y6" s="2" t="s">
        <v>10</v>
      </c>
      <c r="Z6" s="2" t="s">
        <v>10</v>
      </c>
      <c r="AA6" s="2" t="s">
        <v>10</v>
      </c>
      <c r="AB6" s="2" t="s">
        <v>10</v>
      </c>
      <c r="AC6" s="2" t="s">
        <v>10</v>
      </c>
      <c r="AD6" s="2" t="s">
        <v>10</v>
      </c>
      <c r="AE6" s="2" t="s">
        <v>10</v>
      </c>
      <c r="AF6" s="2" t="s">
        <v>10</v>
      </c>
      <c r="AG6" s="2"/>
      <c r="AH6" s="2"/>
    </row>
    <row r="7" spans="2:34" ht="18.75" x14ac:dyDescent="0.2">
      <c r="B7" s="1">
        <v>2024.5</v>
      </c>
      <c r="C7" s="2" t="s">
        <v>10</v>
      </c>
      <c r="D7" s="2" t="s">
        <v>10</v>
      </c>
      <c r="E7" s="2" t="s">
        <v>10</v>
      </c>
      <c r="F7" s="2" t="s">
        <v>10</v>
      </c>
      <c r="G7" s="2" t="s">
        <v>10</v>
      </c>
      <c r="H7" s="2" t="s">
        <v>10</v>
      </c>
      <c r="I7" s="2" t="s">
        <v>10</v>
      </c>
      <c r="J7" s="2" t="s">
        <v>10</v>
      </c>
      <c r="K7" s="2" t="s">
        <v>10</v>
      </c>
      <c r="L7" s="2" t="s">
        <v>10</v>
      </c>
      <c r="M7" s="2" t="s">
        <v>10</v>
      </c>
      <c r="N7" s="2" t="s">
        <v>10</v>
      </c>
      <c r="O7" s="2" t="s">
        <v>10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10</v>
      </c>
      <c r="V7" s="2" t="s">
        <v>10</v>
      </c>
      <c r="W7" s="2" t="s">
        <v>10</v>
      </c>
      <c r="X7" s="2" t="s">
        <v>10</v>
      </c>
      <c r="Y7" s="2" t="s">
        <v>10</v>
      </c>
      <c r="Z7" s="2" t="s">
        <v>10</v>
      </c>
      <c r="AA7" s="2" t="s">
        <v>10</v>
      </c>
      <c r="AB7" s="2" t="s">
        <v>10</v>
      </c>
      <c r="AC7" s="2" t="s">
        <v>10</v>
      </c>
      <c r="AD7" s="2" t="s">
        <v>10</v>
      </c>
      <c r="AE7" s="2" t="s">
        <v>10</v>
      </c>
      <c r="AF7" s="2" t="s">
        <v>10</v>
      </c>
      <c r="AG7" s="2" t="s">
        <v>10</v>
      </c>
      <c r="AH7" s="2"/>
    </row>
    <row r="8" spans="2:34" ht="18.75" x14ac:dyDescent="0.2">
      <c r="B8" s="1">
        <v>2024.6</v>
      </c>
      <c r="C8" s="2" t="s">
        <v>10</v>
      </c>
      <c r="D8" s="2" t="s">
        <v>10</v>
      </c>
      <c r="E8" s="2" t="s">
        <v>10</v>
      </c>
      <c r="F8" s="2" t="s">
        <v>10</v>
      </c>
      <c r="G8" s="2" t="s">
        <v>10</v>
      </c>
      <c r="H8" s="2" t="s">
        <v>10</v>
      </c>
      <c r="I8" s="2" t="s">
        <v>10</v>
      </c>
      <c r="J8" s="2" t="s">
        <v>10</v>
      </c>
      <c r="K8" s="2" t="s">
        <v>10</v>
      </c>
      <c r="L8" s="2" t="s">
        <v>10</v>
      </c>
      <c r="M8" s="2" t="s">
        <v>10</v>
      </c>
      <c r="N8" s="2" t="s">
        <v>10</v>
      </c>
      <c r="O8" s="2" t="s">
        <v>10</v>
      </c>
      <c r="P8" s="2" t="s">
        <v>10</v>
      </c>
      <c r="Q8" s="2" t="s">
        <v>10</v>
      </c>
      <c r="R8" s="2" t="s">
        <v>10</v>
      </c>
      <c r="S8" s="2" t="s">
        <v>10</v>
      </c>
      <c r="T8" s="2">
        <v>23.530000000000005</v>
      </c>
      <c r="U8" s="2">
        <v>2.8099999999999974</v>
      </c>
      <c r="V8" s="2"/>
      <c r="W8" s="2">
        <v>0.04</v>
      </c>
      <c r="X8" s="2">
        <v>1.2600000000000002</v>
      </c>
      <c r="Y8" s="2">
        <v>3.0499999999999985</v>
      </c>
      <c r="Z8" s="2">
        <v>0.05</v>
      </c>
      <c r="AA8" s="2"/>
      <c r="AB8" s="2">
        <v>0.45</v>
      </c>
      <c r="AC8" s="2">
        <v>2.8999999999999977</v>
      </c>
      <c r="AD8" s="2"/>
      <c r="AE8" s="2">
        <v>0.11</v>
      </c>
      <c r="AF8" s="2">
        <v>0.86999999999999988</v>
      </c>
      <c r="AG8" s="2"/>
      <c r="AH8" s="2"/>
    </row>
    <row r="9" spans="2:34" ht="18.75" x14ac:dyDescent="0.2">
      <c r="B9" s="1">
        <v>2024.7</v>
      </c>
      <c r="C9" s="2">
        <v>3.32</v>
      </c>
      <c r="D9" s="2">
        <v>6.9999999999999993E-2</v>
      </c>
      <c r="E9" s="2"/>
      <c r="F9" s="2">
        <v>40.650000000000091</v>
      </c>
      <c r="G9" s="2">
        <v>1.65</v>
      </c>
      <c r="H9" s="2"/>
      <c r="I9" s="2"/>
      <c r="J9" s="2"/>
      <c r="K9" s="2"/>
      <c r="L9" s="2"/>
      <c r="M9" s="2"/>
      <c r="N9" s="2">
        <v>4.4899999999999993</v>
      </c>
      <c r="O9" s="2"/>
      <c r="P9" s="2">
        <v>27.689999999999987</v>
      </c>
      <c r="Q9" s="2">
        <v>2.2000000000000006</v>
      </c>
      <c r="R9" s="2"/>
      <c r="S9" s="2"/>
      <c r="T9" s="2">
        <v>0.03</v>
      </c>
      <c r="U9" s="2"/>
      <c r="V9" s="2"/>
      <c r="W9" s="2">
        <v>20.56</v>
      </c>
      <c r="X9" s="2">
        <v>0.12</v>
      </c>
      <c r="Y9" s="2">
        <v>0.02</v>
      </c>
      <c r="Z9" s="2">
        <v>6.6999999999999993</v>
      </c>
      <c r="AA9" s="2">
        <v>0.85000000000000009</v>
      </c>
      <c r="AB9" s="2"/>
      <c r="AC9" s="2"/>
      <c r="AD9" s="2">
        <v>65.020000000000138</v>
      </c>
      <c r="AE9" s="2">
        <v>24.939999999999987</v>
      </c>
      <c r="AF9" s="2">
        <v>3.1799999999999966</v>
      </c>
      <c r="AG9" s="2"/>
      <c r="AH9" s="2">
        <v>201.49000000000024</v>
      </c>
    </row>
    <row r="10" spans="2:34" ht="18.75" x14ac:dyDescent="0.2">
      <c r="B10" s="1">
        <v>2024.8</v>
      </c>
      <c r="C10" s="2"/>
      <c r="D10" s="2">
        <v>0.56999999999999995</v>
      </c>
      <c r="E10" s="2">
        <v>6.9199999999999902</v>
      </c>
      <c r="F10" s="2">
        <v>0.53</v>
      </c>
      <c r="G10" s="2">
        <v>1.49</v>
      </c>
      <c r="H10" s="2">
        <v>5.0799999999999947</v>
      </c>
      <c r="I10" s="2">
        <v>0.22</v>
      </c>
      <c r="J10" s="2"/>
      <c r="K10" s="2"/>
      <c r="L10" s="2">
        <v>3.8099999999999974</v>
      </c>
      <c r="M10" s="2">
        <v>0.01</v>
      </c>
      <c r="N10" s="2"/>
      <c r="O10" s="2"/>
      <c r="P10" s="2"/>
      <c r="Q10" s="2">
        <v>14.419999999999995</v>
      </c>
      <c r="R10" s="2">
        <v>1.35</v>
      </c>
      <c r="S10" s="2">
        <v>3.2299999999999986</v>
      </c>
      <c r="T10" s="2">
        <v>0.02</v>
      </c>
      <c r="U10" s="2"/>
      <c r="V10" s="2"/>
      <c r="W10" s="2">
        <v>0.63</v>
      </c>
      <c r="X10" s="2"/>
      <c r="Y10" s="2"/>
      <c r="Z10" s="2"/>
      <c r="AA10" s="2">
        <v>0.95000000000000018</v>
      </c>
      <c r="AB10" s="2"/>
      <c r="AC10" s="2">
        <v>24.72000000000001</v>
      </c>
      <c r="AD10" s="2"/>
      <c r="AE10" s="2"/>
      <c r="AF10" s="2">
        <v>5.4599999999999973</v>
      </c>
      <c r="AG10" s="2">
        <v>12.379999999999999</v>
      </c>
      <c r="AH10" s="2">
        <v>81.789999999999992</v>
      </c>
    </row>
    <row r="11" spans="2:34" ht="18.75" x14ac:dyDescent="0.2">
      <c r="B11" s="1">
        <v>2024.9</v>
      </c>
      <c r="C11" s="2">
        <v>5.3999999999999915</v>
      </c>
      <c r="D11" s="2">
        <v>8.6099999999999781</v>
      </c>
      <c r="E11" s="2">
        <v>0.05</v>
      </c>
      <c r="F11" s="2">
        <v>4.6599999999999957</v>
      </c>
      <c r="G11" s="2">
        <v>0.23</v>
      </c>
      <c r="H11" s="2">
        <v>0.59000000000000008</v>
      </c>
      <c r="I11" s="2"/>
      <c r="J11" s="2">
        <v>1.3100000000000005</v>
      </c>
      <c r="K11" s="2">
        <v>1.7700000000000002</v>
      </c>
      <c r="L11" s="2">
        <v>1.75</v>
      </c>
      <c r="M11" s="2">
        <v>1.9100000000000001</v>
      </c>
      <c r="N11" s="2"/>
      <c r="O11" s="2"/>
      <c r="P11" s="2">
        <v>2.4899999999999993</v>
      </c>
      <c r="Q11" s="2">
        <v>0.26</v>
      </c>
      <c r="R11" s="2">
        <v>0.86</v>
      </c>
      <c r="S11" s="2">
        <v>0.39</v>
      </c>
      <c r="T11" s="2"/>
      <c r="U11" s="2"/>
      <c r="V11" s="2">
        <v>0.05</v>
      </c>
      <c r="W11" s="2">
        <v>2.5100000000000002</v>
      </c>
      <c r="X11" s="2"/>
      <c r="Y11" s="2"/>
      <c r="Z11" s="2">
        <v>0.02</v>
      </c>
      <c r="AA11" s="2"/>
      <c r="AB11" s="2">
        <v>0.76</v>
      </c>
      <c r="AC11" s="2"/>
      <c r="AD11" s="2"/>
      <c r="AE11" s="2"/>
      <c r="AF11" s="2">
        <v>6.7099999999999866</v>
      </c>
      <c r="AG11" s="2"/>
      <c r="AH11" s="2">
        <v>40.329999999999956</v>
      </c>
    </row>
    <row r="12" spans="2:34" ht="18.75" x14ac:dyDescent="0.2">
      <c r="B12" s="4">
        <v>2024.1</v>
      </c>
      <c r="C12" s="2">
        <v>0.28999999999999998</v>
      </c>
      <c r="D12" s="2"/>
      <c r="E12" s="2"/>
      <c r="F12" s="2">
        <v>0.01</v>
      </c>
      <c r="G12" s="2"/>
      <c r="H12" s="2">
        <v>0.69000000000000017</v>
      </c>
      <c r="I12" s="2">
        <v>4.8499999999999961</v>
      </c>
      <c r="J12" s="2">
        <v>0.7400000000000001</v>
      </c>
      <c r="K12" s="2"/>
      <c r="L12" s="2">
        <v>1.8900000000000003</v>
      </c>
      <c r="M12" s="2">
        <v>2.4899999999999998</v>
      </c>
      <c r="N12" s="2">
        <v>3.3699999999999988</v>
      </c>
      <c r="O12" s="2">
        <v>5.84</v>
      </c>
      <c r="P12" s="2">
        <v>16.699999999999982</v>
      </c>
      <c r="Q12" s="2">
        <v>0.33</v>
      </c>
      <c r="R12" s="2">
        <v>20.470000000000017</v>
      </c>
      <c r="S12" s="2"/>
      <c r="T12" s="2"/>
      <c r="U12" s="2"/>
      <c r="V12" s="2">
        <v>7.9999999999999982</v>
      </c>
      <c r="W12" s="2"/>
      <c r="X12" s="2">
        <v>0.1</v>
      </c>
      <c r="Y12" s="2">
        <v>0.24999999999999997</v>
      </c>
      <c r="Z12" s="2"/>
      <c r="AA12" s="2"/>
      <c r="AB12" s="2"/>
      <c r="AC12" s="2"/>
      <c r="AD12" s="2"/>
      <c r="AE12" s="2"/>
      <c r="AF12" s="2"/>
      <c r="AG12" s="2"/>
      <c r="AH12" s="2">
        <v>66.019999999999982</v>
      </c>
    </row>
    <row r="13" spans="2:34" ht="18.75" x14ac:dyDescent="0.2">
      <c r="B13" s="1">
        <v>2024.11</v>
      </c>
      <c r="C13" s="2">
        <v>1.4400000000000002</v>
      </c>
      <c r="D13" s="2">
        <v>0.12000000000000001</v>
      </c>
      <c r="E13" s="2"/>
      <c r="F13" s="2">
        <v>11.829999999999977</v>
      </c>
      <c r="G13" s="2">
        <v>0.8</v>
      </c>
      <c r="H13" s="2">
        <v>2.99</v>
      </c>
      <c r="I13" s="2">
        <v>11.989999999999958</v>
      </c>
      <c r="J13" s="2">
        <v>7.9899999999999958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0.62000000000000011</v>
      </c>
      <c r="X13" s="2">
        <v>0.2</v>
      </c>
      <c r="Y13" s="2">
        <v>0.49000000000000005</v>
      </c>
      <c r="Z13" s="2"/>
      <c r="AA13" s="2"/>
      <c r="AB13" s="2">
        <v>0.51</v>
      </c>
      <c r="AC13" s="2"/>
      <c r="AD13" s="2"/>
      <c r="AE13" s="2"/>
      <c r="AF13" s="2"/>
      <c r="AG13" s="2"/>
      <c r="AH13" s="2">
        <v>38.979999999999933</v>
      </c>
    </row>
    <row r="14" spans="2:34" ht="18.75" x14ac:dyDescent="0.2">
      <c r="B14" s="1">
        <v>2024.12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>
        <v>7.0000000000000007E-2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7.0000000000000007E-2</v>
      </c>
    </row>
    <row r="15" spans="2:34" ht="18.75" x14ac:dyDescent="0.2">
      <c r="B15" s="8" t="s">
        <v>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10" t="s">
        <v>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观测站Observation station</vt:lpstr>
      <vt:lpstr>下新村 Xiaxincun</vt:lpstr>
      <vt:lpstr>蚂蚁坪 Mayiping </vt:lpstr>
      <vt:lpstr>王家垭口 Wangjiayakou</vt:lpstr>
      <vt:lpstr>小尖风 Xiaojianfeng</vt:lpstr>
      <vt:lpstr>李家垭口 Lijiayakou</vt:lpstr>
      <vt:lpstr>蒋家沟汇口 Huikou</vt:lpstr>
      <vt:lpstr>椅子凹 Yiziwa</vt:lpstr>
      <vt:lpstr>弯房子 Wanfangzi</vt:lpstr>
      <vt:lpstr>松林干 Songlingan</vt:lpstr>
      <vt:lpstr>小江汇口  Xiaojianghuikou</vt:lpstr>
      <vt:lpstr>大白泥 Dabaini</vt:lpstr>
      <vt:lpstr>东川港 Dongchuangang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2025-01-16T07:17:02Z</dcterms:modified>
</cp:coreProperties>
</file>